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rca-my.sharepoint.com/personal/justin_dewaele_sgc_ca_gov/Documents/AHSC/Round 9/"/>
    </mc:Choice>
  </mc:AlternateContent>
  <xr:revisionPtr revIDLastSave="0" documentId="8_{3AFFD889-A970-4168-91A4-7B9F778D3CF4}" xr6:coauthVersionLast="47" xr6:coauthVersionMax="47" xr10:uidLastSave="{00000000-0000-0000-0000-000000000000}"/>
  <bookViews>
    <workbookView xWindow="29445" yWindow="1815" windowWidth="23550" windowHeight="11985" xr2:uid="{77EFF84E-0507-483D-B3B4-634F9C188D46}"/>
  </bookViews>
  <sheets>
    <sheet name="Final Scores R9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'Final Scores R9'!$B$3:$AF$51</definedName>
    <definedName name="Access_Road_Maintenance">'[1]Drop Down'!$Y$3:$Y$5</definedName>
    <definedName name="AHSCFunds">'[2]Project Info'!$E$33</definedName>
    <definedName name="Applicant_Role">'[1]Drop Down'!$P$3:$P$10</definedName>
    <definedName name="AssemblyDistrictCode">'[1]Drop Down'!$S$3:$S$84</definedName>
    <definedName name="Beds">'[1]Drop Down'!$AH$3:$AH$10</definedName>
    <definedName name="CalHFA_Application_Type">'[1]Drop Down'!$D$3:$D$7</definedName>
    <definedName name="CalHFArents">'[1]Rents '!$Z$25:$AF$25</definedName>
    <definedName name="CongressionalDistrictCode">'[1]Drop Down'!$T$3:$T$58</definedName>
    <definedName name="County">'[1]Drop Down'!$J$3:$J$60</definedName>
    <definedName name="Development__Type">'[1]Drop Down'!$M$3:$M$9</definedName>
    <definedName name="Display_Week">#REF!</definedName>
    <definedName name="Fed_Min_Set">'[1]Drop Down'!$B$3:$B$7</definedName>
    <definedName name="FORM_OF_ENTITY">'[1]Drop Down'!$V$3:$V$14</definedName>
    <definedName name="Funding" hidden="1">{"Sources and Uses - Construction",#N/A,FALSE,"Construction S &amp; U"}</definedName>
    <definedName name="FundingX" hidden="1">{"Sources and Uses - Construction",#N/A,FALSE,"Construction S &amp; U"}</definedName>
    <definedName name="George3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3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George4" localSheetId="0" hidden="1">{"Cash Flow",#N/A,FALSE,"Cash Flow"}</definedName>
    <definedName name="George4" hidden="1">{"Cash Flow",#N/A,FALSE,"Cash Flow"}</definedName>
    <definedName name="HCD_Funding">'[1]Drop Down'!$R$3:$R$16</definedName>
    <definedName name="hfgjhfgh" hidden="1">{"Operating Budget Detail",#N/A,FALSE,"Operations"}</definedName>
    <definedName name="Income_Limit">'[1]Drop Down'!$AF$3:$AF$15</definedName>
    <definedName name="Interest_Rate_Type">'[1]Drop Down'!$AK$3:$AK$9</definedName>
    <definedName name="Layout">'[1]Drop Down'!$Z$3:$Z$5</definedName>
    <definedName name="Lease_Terms">'[1]Drop Down'!$AB$3:$AB$6</definedName>
    <definedName name="Multiple_Parcels?">'[1]Drop Down'!$Q$3:$Q$7</definedName>
    <definedName name="NPLHdata">#REF!</definedName>
    <definedName name="Occupancy">'[1]Drop Down'!$N$3:$N$10</definedName>
    <definedName name="Otherrents">'[1]Rents '!$A$135:$G$145</definedName>
    <definedName name="Owner_or_Tenant_paid_utilities">'[1]Drop Down'!$AE$3:$AE$6</definedName>
    <definedName name="Partner_or_Member_Role">'[1]Drop Down'!$W$3:$W$9</definedName>
    <definedName name="Pool">'[1]Drop Down'!$L$3:$L$7</definedName>
    <definedName name="_xlnm.Print_Area" localSheetId="0">'Final Scores R9'!$A$1:$AF$51</definedName>
    <definedName name="_xlnm.Print_Titles" localSheetId="0">'Final Scores R9'!$A:$A,'Final Scores R9'!$3:$3</definedName>
    <definedName name="Project_Start">#REF!</definedName>
    <definedName name="Relocation_Req_d?">'[1]Drop Down'!$I$3:$I$7</definedName>
    <definedName name="Rent_Limit">'[1]Drop Down'!$AG$3:$AG$6</definedName>
    <definedName name="Repayment_Terms_Type">'[1]Drop Down'!$AJ$3:$AJ$14</definedName>
    <definedName name="Required_Payment">'[1]Drop Down'!$AI$3:$AI$8</definedName>
    <definedName name="Sample" hidden="1">{"Operating Budget Detail",#N/A,FALSE,"Operations"}</definedName>
    <definedName name="SampleX" hidden="1">{"Operating Budget Detail",#N/A,FALSE,"Operations"}</definedName>
    <definedName name="SD_1x1_18x1_1_S_0" hidden="1">#REF!</definedName>
    <definedName name="SD_1x1_18x1_11_S_0" hidden="1">#REF!</definedName>
    <definedName name="SD_1x1_18x1_12_S_0" hidden="1">#REF!</definedName>
    <definedName name="SD_1x1_18x1_3_S_0" hidden="1">#REF!</definedName>
    <definedName name="SD_1x1_18x1_5_S_0" hidden="1">#REF!</definedName>
    <definedName name="SD_1x1_18x1_6_S_152" hidden="1">#REF!</definedName>
    <definedName name="SD_1x1_18x1_7_S_0" hidden="1">#REF!</definedName>
    <definedName name="SD_1x1_18x1_9_S_0" hidden="1">#REF!</definedName>
    <definedName name="SD_1x1_20x1_1_S_0" hidden="1">#REF!</definedName>
    <definedName name="SD_1x1_20x1_11_S_0" hidden="1">#REF!</definedName>
    <definedName name="SD_1x1_20x1_12_S_0" hidden="1">#REF!</definedName>
    <definedName name="SD_1x1_20x1_3_S_0" hidden="1">#REF!</definedName>
    <definedName name="SD_1x1_20x1_5_S_0" hidden="1">#REF!</definedName>
    <definedName name="SD_1x1_20x1_6_S_152" hidden="1">#REF!</definedName>
    <definedName name="SD_1x1_20x1_7_S_0" hidden="1">#REF!</definedName>
    <definedName name="SD_1x1_20x1_9_S_0" hidden="1">#REF!</definedName>
    <definedName name="SD_1x1_22x1_1_S_0" hidden="1">#REF!</definedName>
    <definedName name="SD_1x1_22x1_11_S_0" hidden="1">#REF!</definedName>
    <definedName name="SD_1x1_22x1_12_S_0" hidden="1">#REF!</definedName>
    <definedName name="SD_1x1_22x1_3_S_0" hidden="1">#REF!</definedName>
    <definedName name="SD_1x1_22x1_5_S_0" hidden="1">#REF!</definedName>
    <definedName name="SD_1x1_22x1_6_S_152" hidden="1">#REF!</definedName>
    <definedName name="SD_1x1_22x1_7_S_0" hidden="1">#REF!</definedName>
    <definedName name="SD_1x1_22x1_9_S_0" hidden="1">#REF!</definedName>
    <definedName name="SD_1x1_23x1_1_S_0" hidden="1">#REF!</definedName>
    <definedName name="SD_1x1_23x1_11_S_0" hidden="1">#REF!</definedName>
    <definedName name="SD_1x1_23x1_3_S_0" hidden="1">#REF!</definedName>
    <definedName name="SD_1x1_23x1_5_S_0" hidden="1">#REF!</definedName>
    <definedName name="SD_1x1_23x1_6_S_152" hidden="1">#REF!</definedName>
    <definedName name="SD_1x1_23x1_7_S_0" hidden="1">#REF!</definedName>
    <definedName name="SD_1x1_23x1_9_S_0" hidden="1">#REF!</definedName>
    <definedName name="SD_1x1_23x2_1_S_0" hidden="1">#REF!</definedName>
    <definedName name="SD_1x1_23x2_11_S_0" hidden="1">#REF!</definedName>
    <definedName name="SD_1x1_23x2_12_S_0" hidden="1">#REF!</definedName>
    <definedName name="SD_1x1_23x2_3_S_0" hidden="1">#REF!</definedName>
    <definedName name="SD_1x1_23x2_5_S_0" hidden="1">#REF!</definedName>
    <definedName name="SD_1x1_23x2_6_S_152" hidden="1">#REF!</definedName>
    <definedName name="SD_1x1_23x2_7_S_0" hidden="1">#REF!</definedName>
    <definedName name="SD_1x1_23x2_9_S_0" hidden="1">#REF!</definedName>
    <definedName name="SD_1x1_23x3_1_S_0" hidden="1">#REF!</definedName>
    <definedName name="SD_1x1_23x3_11_S_0" hidden="1">#REF!</definedName>
    <definedName name="SD_1x1_23x3_12_S_0" hidden="1">#REF!</definedName>
    <definedName name="SD_1x1_23x3_3_S_0" hidden="1">#REF!</definedName>
    <definedName name="SD_1x1_23x3_5_S_0" hidden="1">#REF!</definedName>
    <definedName name="SD_1x1_23x3_6_S_152" hidden="1">#REF!</definedName>
    <definedName name="SD_1x1_23x3_7_S_0" hidden="1">#REF!</definedName>
    <definedName name="SD_1x1_23x3_9_S_0" hidden="1">#REF!</definedName>
    <definedName name="SD_1x1_29x1_1_S_0" hidden="1">#REF!</definedName>
    <definedName name="SD_1x1_29x1_11_S_0" hidden="1">#REF!</definedName>
    <definedName name="SD_1x1_29x1_12_S_0" hidden="1">#REF!</definedName>
    <definedName name="SD_1x1_29x1_3_S_0" hidden="1">#REF!</definedName>
    <definedName name="SD_1x1_29x1_5_S_0" hidden="1">#REF!</definedName>
    <definedName name="SD_1x1_29x1_6_S_152" hidden="1">#REF!</definedName>
    <definedName name="SD_1x1_29x1_7_S_0" hidden="1">#REF!</definedName>
    <definedName name="SD_1x1_29x1_9_S_0" hidden="1">#REF!</definedName>
    <definedName name="SD_1x1_34_S_0" hidden="1">#REF!</definedName>
    <definedName name="SD_1x1_46x1_1_S_0" hidden="1">#REF!</definedName>
    <definedName name="SD_1x1_46x1_11_S_0" hidden="1">#REF!</definedName>
    <definedName name="SD_1x1_46x1_12_S_0" hidden="1">#REF!</definedName>
    <definedName name="SD_1x1_46x1_3_S_0" hidden="1">#REF!</definedName>
    <definedName name="SD_1x1_46x1_5_S_0" hidden="1">#REF!</definedName>
    <definedName name="SD_1x1_46x1_6_S_152" hidden="1">#REF!</definedName>
    <definedName name="SD_1x1_46x1_7_S_0" hidden="1">#REF!</definedName>
    <definedName name="SD_1x1_46x1_9_S_0" hidden="1">#REF!</definedName>
    <definedName name="SD_1x1_63x1_1_S_0" hidden="1">#REF!</definedName>
    <definedName name="SD_1x1_63x1_11_S_0" hidden="1">#REF!</definedName>
    <definedName name="SD_1x1_63x1_12_S_0" hidden="1">#REF!</definedName>
    <definedName name="SD_1x1_63x1_3_S_0" hidden="1">#REF!</definedName>
    <definedName name="SD_1x1_63x1_5_S_0" hidden="1">#REF!</definedName>
    <definedName name="SD_1x1_63x1_6_S_152" hidden="1">#REF!</definedName>
    <definedName name="SD_1x1_63x1_7_S_0" hidden="1">#REF!</definedName>
    <definedName name="SD_1x1_63x1_9_S_0" hidden="1">#REF!</definedName>
    <definedName name="SD_1x1_64x1_1_S_0" hidden="1">#REF!</definedName>
    <definedName name="SD_1x1_64x1_11_S_0" hidden="1">#REF!</definedName>
    <definedName name="SD_1x1_64x1_12_S_0" hidden="1">#REF!</definedName>
    <definedName name="SD_1x1_64x1_3_S_0" hidden="1">#REF!</definedName>
    <definedName name="SD_1x1_64x1_5_S_0" hidden="1">#REF!</definedName>
    <definedName name="SD_1x1_64x1_6_S_152" hidden="1">#REF!</definedName>
    <definedName name="SD_1x1_64x1_7_S_0" hidden="1">#REF!</definedName>
    <definedName name="SD_1x1_64x1_9_S_0" hidden="1">#REF!</definedName>
    <definedName name="SD_1x1_79x1_1_S_0" hidden="1">#REF!</definedName>
    <definedName name="SD_1x1_79x1_11_S_0" hidden="1">#REF!</definedName>
    <definedName name="SD_1x1_79x1_12_S_0" hidden="1">#REF!</definedName>
    <definedName name="SD_1x1_79x1_3_S_0" hidden="1">#REF!</definedName>
    <definedName name="SD_1x1_79x1_5_S_0" hidden="1">#REF!</definedName>
    <definedName name="SD_1x1_79x1_6_S_152" hidden="1">#REF!</definedName>
    <definedName name="SD_1x1_79x1_7_S_0" hidden="1">#REF!</definedName>
    <definedName name="SD_1x1_79x1_9_S_0" hidden="1">#REF!</definedName>
    <definedName name="SD_1x1_83x1_1_S_0" hidden="1">#REF!</definedName>
    <definedName name="SD_1x1_83x1_11_S_0" hidden="1">#REF!</definedName>
    <definedName name="SD_1x1_83x1_12_S_0" hidden="1">#REF!</definedName>
    <definedName name="SD_1x1_83x1_3_S_0" hidden="1">#REF!</definedName>
    <definedName name="SD_1x1_83x1_5_S_0" hidden="1">#REF!</definedName>
    <definedName name="SD_1x1_83x1_6_S_152" hidden="1">#REF!</definedName>
    <definedName name="SD_1x1_83x1_7_S_0" hidden="1">#REF!</definedName>
    <definedName name="SD_1x1_83x1_9_S_0" hidden="1">#REF!</definedName>
    <definedName name="SD_1x1_84x1_1_S_0" hidden="1">#REF!</definedName>
    <definedName name="SD_1x1_84x1_11_S_0" hidden="1">#REF!</definedName>
    <definedName name="SD_1x1_84x1_12_S_0" hidden="1">#REF!</definedName>
    <definedName name="SD_1x1_84x1_3_S_0" hidden="1">#REF!</definedName>
    <definedName name="SD_1x1_84x1_5_S_0" hidden="1">#REF!</definedName>
    <definedName name="SD_1x1_84x1_6_S_152" hidden="1">#REF!</definedName>
    <definedName name="SD_1x1_84x1_7_S_0" hidden="1">#REF!</definedName>
    <definedName name="SD_1x1_84x1_9_S_0" hidden="1">#REF!</definedName>
    <definedName name="SD_1x1_84x2_1_S_0" hidden="1">#REF!</definedName>
    <definedName name="SD_1x1_84x2_11_S_0" hidden="1">#REF!</definedName>
    <definedName name="SD_1x1_84x2_12_S_0" hidden="1">#REF!</definedName>
    <definedName name="SD_1x1_84x2_3_S_0" hidden="1">#REF!</definedName>
    <definedName name="SD_1x1_84x2_5_S_0" hidden="1">#REF!</definedName>
    <definedName name="SD_1x1_84x2_6_S_152" hidden="1">#REF!</definedName>
    <definedName name="SD_1x1_84x2_7_S_0" hidden="1">#REF!</definedName>
    <definedName name="SD_1x1_84x2_9_S_0" hidden="1">#REF!</definedName>
    <definedName name="SD_1x1_89x1_1_S_0" hidden="1">#REF!</definedName>
    <definedName name="SD_1x1_89x1_11_S_0" hidden="1">#REF!</definedName>
    <definedName name="SD_1x1_89x1_12_S_0" hidden="1">#REF!</definedName>
    <definedName name="SD_1x1_89x1_3_S_0" hidden="1">#REF!</definedName>
    <definedName name="SD_1x1_89x1_5_S_0" hidden="1">#REF!</definedName>
    <definedName name="SD_1x1_89x1_6_S_152" hidden="1">#REF!</definedName>
    <definedName name="SD_1x1_89x1_7_S_0" hidden="1">#REF!</definedName>
    <definedName name="SD_1x1_89x1_9_S_0" hidden="1">#REF!</definedName>
    <definedName name="SD_Dropdown_148_Name" hidden="1">[1]SD_Dropdowns!$C$2:$C$41</definedName>
    <definedName name="SD_Dropdown_152_Name" hidden="1">[1]SD_Dropdowns!$G$2:$G$53</definedName>
    <definedName name="SD_Dropdown_7_Name" hidden="1">[1]SD_Dropdowns!$E$2:$E$82</definedName>
    <definedName name="SD_Dropdown_86_Name" hidden="1">[1]SD_Dropdowns!$A$2:$A$53</definedName>
    <definedName name="SenateDistrictCode">'[1]Drop Down'!$U$3:$U$45</definedName>
    <definedName name="Site_Control">'[1]Drop Down'!$X$3:$X$11</definedName>
    <definedName name="State_Set_Aside">'[1]Drop Down'!$G$3:$G$15</definedName>
    <definedName name="TCAC_Application_Type">'[1]Drop Down'!$C$3:$C$7</definedName>
    <definedName name="TCAC_Geographical_Area">'[1]Drop Down'!$H$3:$H$14</definedName>
    <definedName name="TCAC_Housing_Type">'[1]Drop Down'!$F$3:$F$8</definedName>
    <definedName name="TCAC_Type_Housing">'[1]Drop Down'!$O$3:$O$11</definedName>
    <definedName name="TCACrents">'[1]Rents '!$Z$32:$AF$41</definedName>
    <definedName name="Tenure_Type">'[1]Drop Down'!$E$3:$E$6</definedName>
    <definedName name="test">'[3]Project schedule'!$F$4</definedName>
    <definedName name="TotalGHG">#REF!</definedName>
    <definedName name="Type_of_Utility">'[1]Drop Down'!$AC$3:$AC$7</definedName>
    <definedName name="Type_of_Utility_2">'[1]Drop Down'!$AD$3:$AD$7</definedName>
    <definedName name="Unit_Size">'[1]Drop Down'!$AA$3:$AA$10</definedName>
    <definedName name="VHHPdata" localSheetId="0">'Final Scores R9'!$B$3:$B$51</definedName>
    <definedName name="VHHPdata">#REF!</definedName>
    <definedName name="vmApplicant4">'[4]Project Overview'!$I$287</definedName>
    <definedName name="wrn.Board._.Commitment._.Package.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localSheetId="0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_1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Board._.Commitment._.Package.X" hidden="1">{"Project Summary",#N/A,FALSE,"Project Summary";"Rent Summary",#N/A,FALSE,"Rent Summary";"Operating Budget Detail",#N/A,FALSE,"Operations";"Operating Budget Summary",#N/A,FALSE,"Operations";"Sources and Uses",#N/A,FALSE,"Sources &amp; Uses";"Cash Flow",#N/A,FALSE,"Cash Flow"}</definedName>
    <definedName name="wrn.Cash._.Flow." localSheetId="0" hidden="1">{"Cash Flow",#N/A,FALSE,"Cash Flow"}</definedName>
    <definedName name="wrn.Cash._.Flow." hidden="1">{"Cash Flow",#N/A,FALSE,"Cash Flow"}</definedName>
    <definedName name="wrn.Cash._.Flow._1" localSheetId="0" hidden="1">{"Cash Flow",#N/A,FALSE,"Cash Flow"}</definedName>
    <definedName name="wrn.Cash._.Flow._1" hidden="1">{"Cash Flow",#N/A,FALSE,"Cash Flow"}</definedName>
    <definedName name="wrn.Cash._.Flow.X" hidden="1">{"Cash Flow",#N/A,FALSE,"Cash Flow"}</definedName>
    <definedName name="wrn.Construction._.Draws." localSheetId="0" hidden="1">{"Construction Draws",#N/A,FALSE,"Hard Cost Breakdown";"Hard Cost Disbursement Summary",#N/A,FALSE,"Hard Cost Breakdown"}</definedName>
    <definedName name="wrn.Construction._.Draws." hidden="1">{"Construction Draws",#N/A,FALSE,"Hard Cost Breakdown";"Hard Cost Disbursement Summary",#N/A,FALSE,"Hard Cost Breakdown"}</definedName>
    <definedName name="wrn.Construction._.Draws._1" localSheetId="0" hidden="1">{"Construction Draws",#N/A,FALSE,"Hard Cost Breakdown";"Hard Cost Disbursement Summary",#N/A,FALSE,"Hard Cost Breakdown"}</definedName>
    <definedName name="wrn.Construction._.Draws._1" hidden="1">{"Construction Draws",#N/A,FALSE,"Hard Cost Breakdown";"Hard Cost Disbursement Summary",#N/A,FALSE,"Hard Cost Breakdown"}</definedName>
    <definedName name="wrn.Construction._.Sources._.and._.Uses." localSheetId="0" hidden="1">{"Sources and Uses - Construction",#N/A,FALSE,"Construction S &amp; U"}</definedName>
    <definedName name="wrn.Construction._.Sources._.and._.Uses." hidden="1">{"Sources and Uses - Construction",#N/A,FALSE,"Construction S &amp; U"}</definedName>
    <definedName name="wrn.Construction._.Sources._.and._.Uses._1" localSheetId="0" hidden="1">{"Sources and Uses - Construction",#N/A,FALSE,"Construction S &amp; U"}</definedName>
    <definedName name="wrn.Construction._.Sources._.and._.Uses._1" hidden="1">{"Sources and Uses - Construction",#N/A,FALSE,"Construction S &amp; U"}</definedName>
    <definedName name="wrn.Exhibit._.D._.to._.Constr.._.Loan._.Agmt." localSheetId="0" hidden="1">{"Construction Sources &amp; Uses Ex. D",#N/A,FALSE,"Construction S &amp; U"}</definedName>
    <definedName name="wrn.Exhibit._.D._.to._.Constr.._.Loan._.Agmt." hidden="1">{"Construction Sources &amp; Uses Ex. D",#N/A,FALSE,"Construction S &amp; U"}</definedName>
    <definedName name="wrn.Exhibit._.D._.to._.Constr.._.Loan._.Agmt._1" localSheetId="0" hidden="1">{"Construction Sources &amp; Uses Ex. D",#N/A,FALSE,"Construction S &amp; U"}</definedName>
    <definedName name="wrn.Exhibit._.D._.to._.Constr.._.Loan._.Agmt._1" hidden="1">{"Construction Sources &amp; Uses Ex. D",#N/A,FALSE,"Construction S &amp; U"}</definedName>
    <definedName name="wrn.Input._.Information." localSheetId="0" hidden="1">{"Input Pages 1 and 2",#N/A,FALSE,"Input";"Input Pages 3 and 4",#N/A,FALSE,"Input"}</definedName>
    <definedName name="wrn.Input._.Information." hidden="1">{"Input Pages 1 and 2",#N/A,FALSE,"Input";"Input Pages 3 and 4",#N/A,FALSE,"Input"}</definedName>
    <definedName name="wrn.Input._.Information._1" localSheetId="0" hidden="1">{"Input Pages 1 and 2",#N/A,FALSE,"Input";"Input Pages 3 and 4",#N/A,FALSE,"Input"}</definedName>
    <definedName name="wrn.Input._.Information._1" hidden="1">{"Input Pages 1 and 2",#N/A,FALSE,"Input";"Input Pages 3 and 4",#N/A,FALSE,"Input"}</definedName>
    <definedName name="wrn.Operating._.Budget." localSheetId="0" hidden="1">{"Operating Budget Detail",#N/A,FALSE,"Operations"}</definedName>
    <definedName name="wrn.Operating._.Budget." hidden="1">{"Operating Budget Detail",#N/A,FALSE,"Operations"}</definedName>
    <definedName name="wrn.Operating._.Budget._1" localSheetId="0" hidden="1">{"Operating Budget Detail",#N/A,FALSE,"Operations"}</definedName>
    <definedName name="wrn.Operating._.Budget._1" hidden="1">{"Operating Budget Detail",#N/A,FALSE,"Operations"}</definedName>
    <definedName name="wrn.Perm._.Sources._.and._.Uses." localSheetId="0" hidden="1">{"Sources and Uses with Eligible Basis",#N/A,FALSE,"Sources &amp; Uses";"Disbursement Schedule",#N/A,FALSE,"Sources &amp; Uses"}</definedName>
    <definedName name="wrn.Perm._.Sources._.and._.Uses." hidden="1">{"Sources and Uses with Eligible Basis",#N/A,FALSE,"Sources &amp; Uses";"Disbursement Schedule",#N/A,FALSE,"Sources &amp; Uses"}</definedName>
    <definedName name="wrn.Perm._.Sources._.and._.Uses._1" localSheetId="0" hidden="1">{"Sources and Uses with Eligible Basis",#N/A,FALSE,"Sources &amp; Uses";"Disbursement Schedule",#N/A,FALSE,"Sources &amp; Uses"}</definedName>
    <definedName name="wrn.Perm._.Sources._.and._.Uses._1" hidden="1">{"Sources and Uses with Eligible Basis",#N/A,FALSE,"Sources &amp; Uses";"Disbursement Schedule",#N/A,FALSE,"Sources &amp; Uses"}</definedName>
    <definedName name="wrn.Rent._.Calcs." localSheetId="0" hidden="1">{"Rent Calcs - all rents and two subsidies",#N/A,FALSE,"Rent Calcs";"Income Limits and Maximum Rents",#N/A,FALSE,"Rent Calcs"}</definedName>
    <definedName name="wrn.Rent._.Calcs." hidden="1">{"Rent Calcs - all rents and two subsidies",#N/A,FALSE,"Rent Calcs";"Income Limits and Maximum Rents",#N/A,FALSE,"Rent Calcs"}</definedName>
    <definedName name="wrn.Rent._.Calcs._1" localSheetId="0" hidden="1">{"Rent Calcs - all rents and two subsidies",#N/A,FALSE,"Rent Calcs";"Income Limits and Maximum Rents",#N/A,FALSE,"Rent Calcs"}</definedName>
    <definedName name="wrn.Rent._.Calcs._1" hidden="1">{"Rent Calcs - all rents and two subsidies",#N/A,FALSE,"Rent Calcs";"Income Limits and Maximum Rents",#N/A,FALSE,"Rent Calcs"}</definedName>
    <definedName name="wrn.Rent._.Summary.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localSheetId="0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Rent._.Summary._1" hidden="1">{"Rent Summary",#N/A,FALSE,"Rent Summary";"Regulated Units by Agency",#N/A,FALSE,"Rent Calcs";"Rent Calcs - all rents and two subsidies",#N/A,FALSE,"Rent Calcs";"Rent Calcs - CalHFA and TCAC",#N/A,FALSE,"Rent Calcs";"Rent Calcs - HUD Income Limits and Rents",#N/A,FALSE,"Rent Calcs"}</definedName>
    <definedName name="wrn.Sources._.and._.Uses." localSheetId="0" hidden="1">{"Sources and Uses",#N/A,FALSE,"Sources &amp; Uses";"Construction Sources &amp; Uses Ex. D",#N/A,FALSE,"Sources &amp; Uses"}</definedName>
    <definedName name="wrn.Sources._.and._.Uses." hidden="1">{"Sources and Uses",#N/A,FALSE,"Sources &amp; Uses";"Construction Sources &amp; Uses Ex. D",#N/A,FALSE,"Sources &amp; Uses"}</definedName>
    <definedName name="wrn.Sources._.and._.Uses._1" localSheetId="0" hidden="1">{"Sources and Uses",#N/A,FALSE,"Sources &amp; Uses";"Construction Sources &amp; Uses Ex. D",#N/A,FALSE,"Sources &amp; Uses"}</definedName>
    <definedName name="wrn.Sources._.and._.Uses._1" hidden="1">{"Sources and Uses",#N/A,FALSE,"Sources &amp; Uses";"Construction Sources &amp; Uses Ex. D",#N/A,FALSE,"Sources &amp; Uses"}</definedName>
    <definedName name="wrn.Subsidy._.Costs._.to._.CalHFA." localSheetId="0" hidden="1">{"Subsidy",#N/A,FALSE,"Subisdy"}</definedName>
    <definedName name="wrn.Subsidy._.Costs._.to._.CalHFA." hidden="1">{"Subsidy",#N/A,FALSE,"Subisdy"}</definedName>
    <definedName name="wrn.Subsidy._.Costs._.to._.CalHFA._1" localSheetId="0" hidden="1">{"Subsidy",#N/A,FALSE,"Subisdy"}</definedName>
    <definedName name="wrn.Subsidy._.Costs._.to._.CalHFA._1" hidden="1">{"Subsidy",#N/A,FALSE,"Subisdy"}</definedName>
    <definedName name="wrn.TEFRA._.INFO." localSheetId="0" hidden="1">{"TEFRA INFO",#N/A,FALSE,"Input"}</definedName>
    <definedName name="wrn.TEFRA._.INFO." hidden="1">{"TEFRA INFO",#N/A,FALSE,"Input"}</definedName>
    <definedName name="wrn.TEFRA._.INFO._1" localSheetId="0" hidden="1">{"TEFRA INFO",#N/A,FALSE,"Input"}</definedName>
    <definedName name="wrn.TEFRA._.INFO._1" hidden="1">{"TEFRA INFO",#N/A,FALSE,"Input"}</definedName>
    <definedName name="wrn.Underwriting._.View.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localSheetId="0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wrn.Underwriting._.View._1" hidden="1">{"Project Summary",#N/A,FALSE,"Project Summary";"Rent Summary",#N/A,FALSE,"Rent Summary";"Regulated Units by Agency",#N/A,FALSE,"Rent Calcs";"Rent Calcs - all rents and two subsidies",#N/A,FALSE,"Rent Calcs";"Rent Calcs - CalHFA and TCAC",#N/A,FALSE,"Rent Calcs";"Sources and Uses with Eligible Basis",#N/A,FALSE,"Sources &amp; Uses";"Construction Sources &amp; Uses Ex. D",#N/A,FALSE,"Construction S &amp; U";"Operating Budget Detail",#N/A,FALSE,"Operations";"Cash Flow",#N/A,FALSE,"Cash Flow";"Input Pages 1 and 2",#N/A,FALSE,"Input";"Input Pages 3 and 4",#N/A,FALSE,"Input";"Bridge Loan",#N/A,FALSE,"Bridge Loan"}</definedName>
    <definedName name="Yes_No">'[1]Drop Down'!$K$3:$K$4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<sst xmlns="http://schemas.openxmlformats.org/spreadsheetml/2006/main" count="294" uniqueCount="100">
  <si>
    <t>AHSC Round 9 Score Data</t>
  </si>
  <si>
    <t>Updated January 7, 2026</t>
  </si>
  <si>
    <t>Project Number</t>
  </si>
  <si>
    <t>Project Name</t>
  </si>
  <si>
    <t>Awarded</t>
  </si>
  <si>
    <t>Region</t>
  </si>
  <si>
    <t>Disadvantaged Community</t>
  </si>
  <si>
    <t>Project Area Type</t>
  </si>
  <si>
    <t>AHSC Total Request</t>
  </si>
  <si>
    <t>Total GHG Reductions  (MTCO2e)</t>
  </si>
  <si>
    <t>Transit and Shared Mobility GHG</t>
  </si>
  <si>
    <t>Project Area GHG</t>
  </si>
  <si>
    <t>GHG Efficiency</t>
  </si>
  <si>
    <t>Section 111 QPS(a)(1)- Context Sensitive Bikeway (CSB) Length</t>
  </si>
  <si>
    <t>Section 111 QPS(a)(2)- Expanding Existing Bikeway Network</t>
  </si>
  <si>
    <t>Section 111 QPS(a)(3) - Length of Safe and Accessible Walkway (repaired or constructed)</t>
  </si>
  <si>
    <t>Section 111 QPS(a)(4) - New Safe and Accessible Walkway</t>
  </si>
  <si>
    <t>Section 111 QPS(a)(5) - Local Bus Improvements</t>
  </si>
  <si>
    <t>Section 111 QPS(a)(6) - STI Funds Percentage</t>
  </si>
  <si>
    <t>Section 111 QPS(b)(1) - Location Efficiency</t>
  </si>
  <si>
    <t>Section 111 QPS(b)(2) - HSR area/SGC component/
Publicly-owned Land</t>
  </si>
  <si>
    <t>Section 111 QPS(b)(3) - Prohousing Designation</t>
  </si>
  <si>
    <t>Section 111 QPS(b)(4) - Priority Population</t>
  </si>
  <si>
    <t>Section 111 QPS(c)(1) - Housing Affordability</t>
  </si>
  <si>
    <t>Section 111 QPS(c)(2) - Funds Committed</t>
  </si>
  <si>
    <t>Section 111 QPS(d) - 
Anti-displacement Activities</t>
  </si>
  <si>
    <t>Section 111 QPS(e) - Local Workforce Development and Hiring Practices</t>
  </si>
  <si>
    <t>Narrative: Community Benefits &amp; Engagement</t>
  </si>
  <si>
    <t>Narrative: Climate Adaptation &amp; Community Resiliency</t>
  </si>
  <si>
    <t>Narrative: Collaboration &amp; Planning</t>
  </si>
  <si>
    <t>Narrative: Equity Points</t>
  </si>
  <si>
    <t xml:space="preserve">Narrative: Transformation </t>
  </si>
  <si>
    <t>Negative Points</t>
  </si>
  <si>
    <t>Final Score</t>
  </si>
  <si>
    <t>Column1</t>
  </si>
  <si>
    <t>Stardust Gardens</t>
  </si>
  <si>
    <t>San Francisco Bay Area</t>
  </si>
  <si>
    <t>Yes</t>
  </si>
  <si>
    <t>Integrated Connectivity Project (ICP)</t>
  </si>
  <si>
    <t>285 12th Street</t>
  </si>
  <si>
    <t>Transit Oriented Development (TOD)</t>
  </si>
  <si>
    <t>Tupelo</t>
  </si>
  <si>
    <t>Sacramento Area</t>
  </si>
  <si>
    <t>No</t>
  </si>
  <si>
    <t>Clover Apartments</t>
  </si>
  <si>
    <t>1939 Market</t>
  </si>
  <si>
    <t>Ross Center*</t>
  </si>
  <si>
    <t>Coastal Southern California</t>
  </si>
  <si>
    <t>VTA Capitol Station</t>
  </si>
  <si>
    <t>MOSA Apartment Homes at Gateway*</t>
  </si>
  <si>
    <t>1318 4th Street</t>
  </si>
  <si>
    <t>I Street Apartments</t>
  </si>
  <si>
    <t>87 E Evelyn Phase I</t>
  </si>
  <si>
    <t>Ontario Affordable Housing Phase II</t>
  </si>
  <si>
    <t>Inland Southern California</t>
  </si>
  <si>
    <t>443 Soto Apartments</t>
  </si>
  <si>
    <t>Alveare Terrace</t>
  </si>
  <si>
    <t>Treasure Island IC 4.3</t>
  </si>
  <si>
    <t>1401 Imperial Apartments*</t>
  </si>
  <si>
    <t>San Diego Area</t>
  </si>
  <si>
    <t>4th and Walnut Apartments</t>
  </si>
  <si>
    <t>San Joaquin Valley</t>
  </si>
  <si>
    <t>Rural Innovation Project Area (RIPA)</t>
  </si>
  <si>
    <t>Watsonville Metro</t>
  </si>
  <si>
    <t>Central Coast</t>
  </si>
  <si>
    <t>Silver Peaks</t>
  </si>
  <si>
    <t>North State &amp; Sierras</t>
  </si>
  <si>
    <t>Sunset Heights - Parcel 1</t>
  </si>
  <si>
    <t>Park Lane Homes*</t>
  </si>
  <si>
    <t>El Cerrito Plaza - Parcel C East</t>
  </si>
  <si>
    <t>1051 Mission Affordable</t>
  </si>
  <si>
    <t>Bayfair Apartments</t>
  </si>
  <si>
    <t>Amador Station Phase 1</t>
  </si>
  <si>
    <t>The Crescent</t>
  </si>
  <si>
    <t>Hayward Parcel Group 8</t>
  </si>
  <si>
    <t>North Berkeley BART Lot D</t>
  </si>
  <si>
    <t>Magnolia Villas</t>
  </si>
  <si>
    <t>One San Pedro - Phase II</t>
  </si>
  <si>
    <t>Orbisonia Village*</t>
  </si>
  <si>
    <t>Beyer Boulevard Trolley Village</t>
  </si>
  <si>
    <t>River City Apartments*</t>
  </si>
  <si>
    <t>Villas Windsor Hills*</t>
  </si>
  <si>
    <t>Restoration Apartments</t>
  </si>
  <si>
    <t>Mountain View II</t>
  </si>
  <si>
    <t>West Creek Village*</t>
  </si>
  <si>
    <t>Maple Meadows II*</t>
  </si>
  <si>
    <t>Sugar Pine Village Phase 2B</t>
  </si>
  <si>
    <t>The Roos @ Fulton Forum</t>
  </si>
  <si>
    <t>73rd Street Apartments*</t>
  </si>
  <si>
    <t>Transit-Oriented Development (TOD)</t>
  </si>
  <si>
    <t>Blossom Pointe Apartments</t>
  </si>
  <si>
    <t>Hamilton Apartments</t>
  </si>
  <si>
    <t>Ascencia*</t>
  </si>
  <si>
    <t>Valley Village Apartments</t>
  </si>
  <si>
    <t>Larkin Grove Apartments*</t>
  </si>
  <si>
    <t>-</t>
  </si>
  <si>
    <t>Moody Ridge Fire-Resilient Sustainable</t>
  </si>
  <si>
    <t>Failed Threshold</t>
  </si>
  <si>
    <t>Incomplete application. Submitted AHSC application workbook was blank, as a result there is not enough information.</t>
  </si>
  <si>
    <t>* Funding request reduced due to ineligible costs identified during project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</si>
</sst>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Arial"/>
    </font>
    <font>
      <sz val="12"/>
      <name val="Arial"/>
    </font>
    <font>
      <b/>
      <sz val="12"/>
      <color theme="1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Arial"/>
    </font>
    <font>
      <sz val="12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">
    <xf numFmtId="0" fontId="0" fillId="0" borderId="0" xfId="0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 wrapText="1"/>
    </xf>
    <xf numFmtId="1" fontId="6" fillId="0" borderId="0" xfId="0" applyNumberFormat="1" applyFont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wrapText="1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0" applyFont="1"/>
    <xf numFmtId="0" fontId="14" fillId="0" borderId="1" xfId="0" applyFont="1" applyBorder="1"/>
    <xf numFmtId="164" fontId="14" fillId="0" borderId="1" xfId="4" applyNumberFormat="1" applyFont="1" applyBorder="1"/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164" fontId="16" fillId="0" borderId="0" xfId="4" applyNumberFormat="1" applyFont="1" applyAlignment="1">
      <alignment wrapText="1"/>
    </xf>
    <xf numFmtId="165" fontId="0" fillId="0" borderId="0" xfId="4" applyNumberFormat="1" applyFont="1" applyAlignment="1">
      <alignment horizontal="center" wrapText="1"/>
    </xf>
    <xf numFmtId="2" fontId="15" fillId="0" borderId="0" xfId="4" applyNumberFormat="1" applyFont="1" applyAlignment="1">
      <alignment horizontal="center" wrapText="1"/>
    </xf>
    <xf numFmtId="2" fontId="15" fillId="0" borderId="0" xfId="0" applyNumberFormat="1" applyFont="1" applyAlignment="1">
      <alignment horizontal="center" wrapText="1"/>
    </xf>
    <xf numFmtId="2" fontId="15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165" fontId="14" fillId="0" borderId="1" xfId="5" applyNumberFormat="1" applyFont="1" applyBorder="1"/>
    <xf numFmtId="165" fontId="7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left" wrapText="1"/>
    </xf>
    <xf numFmtId="1" fontId="10" fillId="0" borderId="4" xfId="0" applyNumberFormat="1" applyFont="1" applyBorder="1" applyAlignment="1">
      <alignment horizontal="left" wrapText="1"/>
    </xf>
    <xf numFmtId="1" fontId="10" fillId="0" borderId="3" xfId="0" applyNumberFormat="1" applyFont="1" applyBorder="1" applyAlignment="1">
      <alignment horizontal="left" wrapText="1"/>
    </xf>
    <xf numFmtId="0" fontId="3" fillId="3" borderId="5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1" fontId="14" fillId="0" borderId="1" xfId="5" applyNumberFormat="1" applyFont="1" applyBorder="1" applyAlignment="1">
      <alignment horizontal="center"/>
    </xf>
    <xf numFmtId="165" fontId="14" fillId="0" borderId="1" xfId="5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Comma" xfId="5" builtinId="3"/>
    <cellStyle name="Currency" xfId="4" builtinId="4"/>
    <cellStyle name="Normal" xfId="0" builtinId="0"/>
    <cellStyle name="Normal 10" xfId="2" xr:uid="{F8A4464E-C115-4222-B90E-E80B0088DFA1}"/>
    <cellStyle name="Normal 13 2" xfId="3" xr:uid="{4C0EC868-E31F-4514-9F91-D17AABBD7391}"/>
    <cellStyle name="Normal 4 2 3" xfId="1" xr:uid="{44B4E4FD-8429-4AC3-87B3-B8F9FF33B6F0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000000"/>
        <name val="Aptos Narrow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color rgb="FF000000"/>
        <name val="Aptos Narrow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(* #,##0_);_(* \(#,##0\);_(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(* #,##0_);_(* \(#,##0\);_(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7" tint="0.3999450666829432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\groups\DFA\Programs\NHTF\NOFA\2018%20-%20NOFA\2018%20NHTF%20APPLICATIONS\20.%20Resources%20for%20Community%20Development%20-%20Coliseum%20Place\UA%20-%20Resources%20for%20Community%20Development\Coliseum%20Place%20-%20Universal%20Application%20-%20FINAL.xlsx?3D667BE1" TargetMode="External"/><Relationship Id="rId1" Type="http://schemas.openxmlformats.org/officeDocument/2006/relationships/externalLinkPath" Target="file:///\\3D667BE1\Coliseum%20Place%20-%20Universal%20Application%20-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rb.sharepoint.com/sites/STCD/CIB/CIIS/AHSC/Round%209/Application%20Review/Round%208%20Application%20Materials/699%20Ygnacio%20Valley%20Road%20(1226)/90.%20AHSC%20Benefits%20Calculator%20Too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opez\Downloads\offline_Draft%20AHSC%20R8%20Gantt%20Chart.xlsx" TargetMode="External"/><Relationship Id="rId1" Type="http://schemas.openxmlformats.org/officeDocument/2006/relationships/externalLinkPath" Target="https://oprca.sharepoint.com/Users/JLopez/Downloads/offline_Draft%20AHSC%20R8%20Gantt%20Cha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s://oprca.sharepoint.com/sites/AllSGCStaff/Shared%20Documents/General/SGC%20Programs/CCI%20Grant%20Programs/AHSC%20Program/AHSC/8_2023-2024%20AHSC%20Round%20VIII/3.%20Application%20Review/1.%20Round%208%20Applications/VCH%20Sankofa%20Place%20at%20Centinela%20(1172)/001.%20AHSC%20Application%20Workbook%20-%20LINC%20Sankofa%20Place%20at%20Centinela.xlsm?07589033" TargetMode="External"/><Relationship Id="rId1" Type="http://schemas.openxmlformats.org/officeDocument/2006/relationships/externalLinkPath" Target="file:///\\07589033\001.%20AHSC%20Application%20Workbook%20-%20LINC%20Sankofa%20Place%20at%20Centinel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Intake"/>
      <sheetName val="Instructions"/>
      <sheetName val="General "/>
      <sheetName val="Narrative "/>
      <sheetName val="Contacts"/>
      <sheetName val="Site &amp; Units"/>
      <sheetName val="Misc."/>
      <sheetName val="Rents "/>
      <sheetName val="VHHP Rents"/>
      <sheetName val="Subsidies"/>
      <sheetName val="Dev Sources"/>
      <sheetName val="Dev Budget"/>
      <sheetName val="Perm S&amp;U"/>
      <sheetName val="Operating "/>
      <sheetName val="Cash Flow"/>
      <sheetName val="VHHP Cash Flow"/>
      <sheetName val="Experience"/>
      <sheetName val="Certifications"/>
      <sheetName val="Legal Status"/>
      <sheetName val="Narrative-Concat."/>
      <sheetName val="SD_Dropdowns"/>
      <sheetName val="Drop Down"/>
      <sheetName val="Contact Names Formula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roject Info"/>
      <sheetName val="Affordable Housing Inputs"/>
      <sheetName val="Active Transportation Inputs"/>
      <sheetName val="Transit Inputs"/>
      <sheetName val="Shared Mobility Inputs"/>
      <sheetName val="Solar PV Inputs"/>
      <sheetName val="GHG Summary"/>
      <sheetName val="Co-benefits Summary"/>
      <sheetName val="Definitions &amp; Acronyms"/>
      <sheetName val="Default Lookup Tables"/>
      <sheetName val="Trip Generation"/>
      <sheetName val="Transit Emissions"/>
      <sheetName val="Costs"/>
      <sheetName val="Active Transportation Factors"/>
      <sheetName val="Passenger Auto GHG"/>
      <sheetName val="Passenger Auto Criteria &amp; Toxic"/>
      <sheetName val="Ferry Criteria &amp; Toxic"/>
      <sheetName val="Locomotive Criteria &amp; Toxic"/>
      <sheetName val="Micromobility GHG &amp; C &amp; T"/>
      <sheetName val="Fuel-specific GHG"/>
      <sheetName val="Modes of Transportation GHG"/>
      <sheetName val="Cut-a-way Criteria &amp; Toxic"/>
      <sheetName val="Coach Criteria &amp; Toxic"/>
      <sheetName val="Transit Bus Criteria &amp; Toxic"/>
      <sheetName val="Energy, Fuel, &amp; Travel Prices"/>
      <sheetName val="Van Criteria &amp; Toxic"/>
      <sheetName val="Grid Electricity"/>
      <sheetName val="Reporting Summar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ek early"/>
      <sheetName val="Project schedule"/>
      <sheetName val="Sheet1"/>
      <sheetName val="About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Overview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96D64B-D995-4725-969E-E892D534DF5D}" name="Table13" displayName="Table13" ref="A3:AG51" totalsRowShown="0" headerRowDxfId="36" headerRowBorderDxfId="34" tableBorderDxfId="35" totalsRowBorderDxfId="33" headerRowCellStyle="Normal 10">
  <autoFilter ref="A3:AG51" xr:uid="{745DC1B9-2445-4B36-8356-8EF40BBD10C5}"/>
  <sortState xmlns:xlrd2="http://schemas.microsoft.com/office/spreadsheetml/2017/richdata2" ref="A4:AF51">
    <sortCondition descending="1" ref="AF3:AF51"/>
  </sortState>
  <tableColumns count="33">
    <tableColumn id="1" xr3:uid="{E741B56A-E72F-46C5-85CA-FF2B36030E23}" name="Project Number" dataDxfId="32"/>
    <tableColumn id="2" xr3:uid="{EE425354-AF81-4565-88BA-B3424F27F3D3}" name="Project Name" dataDxfId="31"/>
    <tableColumn id="43" xr3:uid="{02683E4A-E896-4539-AD3C-A8BB842D20BA}" name="Awarded" dataDxfId="30"/>
    <tableColumn id="36" xr3:uid="{C3C9870F-86E8-4982-A400-73C19AED9C0F}" name="Region" dataDxfId="29"/>
    <tableColumn id="30" xr3:uid="{9FC0705B-7EC7-433A-8AFB-439BE8140256}" name="Disadvantaged Community" dataDxfId="28"/>
    <tableColumn id="3" xr3:uid="{FD109A95-AE54-478B-890E-2F00E98BFEA9}" name="Project Area Type" dataDxfId="27"/>
    <tableColumn id="4" xr3:uid="{626DAAA0-80B8-416E-8075-322D36B1B17F}" name="AHSC Total Request" dataDxfId="26" dataCellStyle="Currency"/>
    <tableColumn id="5" xr3:uid="{98FD4603-54E7-4A51-A0CB-CBA0E91F96AB}" name="Total GHG Reductions  (MTCO2e)" dataDxfId="25" dataCellStyle="Comma"/>
    <tableColumn id="6" xr3:uid="{1D79A418-6C06-4497-8B47-0E010A2CA0AD}" name="Transit and Shared Mobility GHG" dataDxfId="24" dataCellStyle="Comma"/>
    <tableColumn id="28" xr3:uid="{CAA71910-5B5E-4485-B5D1-55D17BD39A10}" name="Project Area GHG" dataDxfId="23"/>
    <tableColumn id="8" xr3:uid="{467F580B-D124-41E5-8939-E56FF477A011}" name="GHG Efficiency" dataDxfId="22"/>
    <tableColumn id="9" xr3:uid="{FA09ECED-1DB6-499D-AEBC-6881BA8F20E2}" name="Section 111 QPS(a)(1)- Context Sensitive Bikeway (CSB) Length" dataDxfId="21"/>
    <tableColumn id="10" xr3:uid="{953840C3-38A2-4D3C-838F-9791E81098B8}" name="Section 111 QPS(a)(2)- Expanding Existing Bikeway Network" dataDxfId="20"/>
    <tableColumn id="11" xr3:uid="{9B9DFEF1-F4C7-4F1C-A0E7-00942F97B7B5}" name="Section 111 QPS(a)(3) - Length of Safe and Accessible Walkway (repaired or constructed)" dataDxfId="19"/>
    <tableColumn id="12" xr3:uid="{B929AD01-3D99-4E8B-A0CF-220161E5236A}" name="Section 111 QPS(a)(4) - New Safe and Accessible Walkway" dataDxfId="18"/>
    <tableColumn id="13" xr3:uid="{855A808C-6780-4F22-8D72-0F6295EBEBBA}" name="Section 111 QPS(a)(5) - Local Bus Improvements" dataDxfId="17"/>
    <tableColumn id="15" xr3:uid="{3A17C934-6318-4A02-90AF-B197703C216B}" name="Section 111 QPS(a)(6) - STI Funds Percentage" dataDxfId="16"/>
    <tableColumn id="18" xr3:uid="{86F62E45-DD49-4420-A39D-DDCC9D1E69C8}" name="Section 111 QPS(b)(1) - Location Efficiency" dataDxfId="15"/>
    <tableColumn id="17" xr3:uid="{11519BFB-40AC-40F1-BC69-FBE9DAFBB9E9}" name="Section 111 QPS(b)(2) - HSR area/SGC component/_x000a_Publicly-owned Land" dataDxfId="14"/>
    <tableColumn id="21" xr3:uid="{C5712C35-DBA2-45A7-9447-E9ECB7F31948}" name="Section 111 QPS(b)(3) - Prohousing Designation" dataDxfId="13"/>
    <tableColumn id="25" xr3:uid="{6B9CB067-2A5E-42E5-8622-BD7CE1A1CB8E}" name="Section 111 QPS(b)(4) - Priority Population" dataDxfId="12"/>
    <tableColumn id="24" xr3:uid="{7409B4CC-72C6-48C4-995D-FF4896116875}" name="Section 111 QPS(c)(1) - Housing Affordability" dataDxfId="11"/>
    <tableColumn id="19" xr3:uid="{2E471D0F-4968-45AE-9DCD-85EA629B28D6}" name="Section 111 QPS(c)(2) - Funds Committed" dataDxfId="10"/>
    <tableColumn id="22" xr3:uid="{C25FE592-DDBB-40D6-8918-FCF60F08EC8F}" name="Section 111 QPS(d) - _x000a_Anti-displacement Activities" dataDxfId="9"/>
    <tableColumn id="23" xr3:uid="{86743CD2-B90C-4F19-AD09-FF5519CBA4B7}" name="Section 111 QPS(e) - Local Workforce Development and Hiring Practices" dataDxfId="8"/>
    <tableColumn id="42" xr3:uid="{6C32F71C-1F33-49F3-9A6A-66CE6A7E5DE5}" name="Narrative: Community Benefits &amp; Engagement" dataDxfId="7"/>
    <tableColumn id="31" xr3:uid="{054A6BBA-D964-41EC-B2E8-D655D29B4F8C}" name="Narrative: Climate Adaptation &amp; Community Resiliency" dataDxfId="6"/>
    <tableColumn id="32" xr3:uid="{D36DEB6E-D571-497B-9791-05C928FF2F73}" name="Narrative: Collaboration &amp; Planning" dataDxfId="5"/>
    <tableColumn id="26" xr3:uid="{06CFA772-4EFD-4B06-8E32-B37FD63C8FA4}" name="Narrative: Equity Points" dataDxfId="4"/>
    <tableColumn id="34" xr3:uid="{4CEE472E-8DED-4C10-AA8A-2DC4C74710E1}" name="Narrative: Transformation " dataDxfId="3"/>
    <tableColumn id="20" xr3:uid="{CE55100B-54A5-4B1C-820E-BAFB8E1F3143}" name="Negative Points" dataDxfId="2"/>
    <tableColumn id="35" xr3:uid="{91CD3FB7-98DD-4AD9-AE71-235B59D60628}" name="Final Score" dataDxfId="1"/>
    <tableColumn id="14" xr3:uid="{43321DFE-5E1B-4DF5-8C5A-26A83B14D65D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05AD-06B2-4806-B6B5-EAF47D5ED48E}">
  <sheetPr>
    <tabColor theme="5" tint="0.79998168889431442"/>
  </sheetPr>
  <dimension ref="A1:AH52"/>
  <sheetViews>
    <sheetView showGridLines="0" tabSelected="1" zoomScaleNormal="100" zoomScaleSheetLayoutView="100" zoomScalePageLayoutView="70" workbookViewId="0">
      <pane xSplit="2" ySplit="3" topLeftCell="V4" activePane="bottomRight" state="frozen"/>
      <selection pane="bottomRight" activeCell="T29" sqref="T29"/>
      <selection pane="bottomLeft" activeCell="A2" sqref="A2"/>
      <selection pane="topRight" activeCell="C1" sqref="C1"/>
    </sheetView>
  </sheetViews>
  <sheetFormatPr defaultColWidth="11.7109375" defaultRowHeight="15.75" customHeight="1"/>
  <cols>
    <col min="1" max="1" width="14.42578125" style="10" customWidth="1"/>
    <col min="2" max="2" width="38.42578125" style="13" customWidth="1"/>
    <col min="3" max="3" width="16.28515625" style="13" customWidth="1"/>
    <col min="4" max="4" width="24.42578125" style="9" customWidth="1"/>
    <col min="5" max="5" width="16.140625" style="9" bestFit="1" customWidth="1"/>
    <col min="6" max="6" width="33.5703125" style="13" customWidth="1"/>
    <col min="7" max="7" width="14" style="13" customWidth="1"/>
    <col min="8" max="8" width="14.42578125" style="13" customWidth="1"/>
    <col min="9" max="12" width="12.42578125" style="13" customWidth="1"/>
    <col min="13" max="13" width="13.28515625" style="13" customWidth="1"/>
    <col min="14" max="14" width="12.42578125" style="13" customWidth="1"/>
    <col min="15" max="15" width="14.42578125" style="13" customWidth="1"/>
    <col min="16" max="19" width="12.42578125" style="13" customWidth="1"/>
    <col min="21" max="21" width="12.42578125" style="13" customWidth="1"/>
    <col min="23" max="23" width="12.42578125" style="13" customWidth="1"/>
    <col min="25" max="25" width="12.42578125" style="13" customWidth="1"/>
    <col min="26" max="26" width="12.42578125" style="14" customWidth="1"/>
    <col min="28" max="28" width="12.42578125" style="13" customWidth="1"/>
    <col min="30" max="30" width="12.42578125" style="13" customWidth="1"/>
    <col min="31" max="32" width="12.42578125" style="9" customWidth="1"/>
    <col min="33" max="33" width="12.42578125" style="9" hidden="1" customWidth="1"/>
    <col min="35" max="37" width="12.42578125" style="9" customWidth="1"/>
    <col min="38" max="16375" width="11.7109375" style="9" bestFit="1" customWidth="1"/>
    <col min="16376" max="16384" width="11.7109375" style="9"/>
  </cols>
  <sheetData>
    <row r="1" spans="1:34" ht="15.75" customHeight="1">
      <c r="A1" s="15" t="s">
        <v>0</v>
      </c>
      <c r="T1" s="14"/>
      <c r="U1" s="14"/>
      <c r="V1" s="13"/>
      <c r="X1" s="13"/>
      <c r="Z1"/>
      <c r="AB1" s="9"/>
      <c r="AD1" s="9"/>
      <c r="AH1" s="9"/>
    </row>
    <row r="2" spans="1:34" ht="15.75" customHeight="1">
      <c r="A2" s="9" t="s">
        <v>1</v>
      </c>
      <c r="T2" s="14"/>
      <c r="U2" s="14"/>
      <c r="V2" s="13"/>
      <c r="X2" s="13"/>
      <c r="Z2"/>
      <c r="AB2" s="9"/>
      <c r="AD2" s="9"/>
      <c r="AH2" s="9"/>
    </row>
    <row r="3" spans="1:34" s="10" customFormat="1" ht="115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35" t="s">
        <v>34</v>
      </c>
    </row>
    <row r="4" spans="1:34" s="10" customFormat="1" ht="27" customHeight="1">
      <c r="A4" s="38">
        <v>1333</v>
      </c>
      <c r="B4" s="16" t="s">
        <v>35</v>
      </c>
      <c r="C4" s="16" t="s">
        <v>4</v>
      </c>
      <c r="D4" s="16" t="s">
        <v>36</v>
      </c>
      <c r="E4" s="16" t="s">
        <v>37</v>
      </c>
      <c r="F4" s="16" t="s">
        <v>38</v>
      </c>
      <c r="G4" s="17">
        <v>44550361</v>
      </c>
      <c r="H4" s="30">
        <v>46237</v>
      </c>
      <c r="I4" s="39">
        <v>5</v>
      </c>
      <c r="J4" s="40">
        <v>4</v>
      </c>
      <c r="K4" s="40">
        <v>15</v>
      </c>
      <c r="L4" s="41">
        <v>4</v>
      </c>
      <c r="M4" s="41">
        <v>2</v>
      </c>
      <c r="N4" s="41">
        <v>3</v>
      </c>
      <c r="O4" s="41">
        <v>2</v>
      </c>
      <c r="P4" s="41">
        <v>4</v>
      </c>
      <c r="Q4" s="41">
        <v>5</v>
      </c>
      <c r="R4" s="41">
        <v>1.33</v>
      </c>
      <c r="S4" s="41">
        <v>3</v>
      </c>
      <c r="T4" s="42">
        <v>3</v>
      </c>
      <c r="U4" s="42">
        <v>5</v>
      </c>
      <c r="V4" s="41">
        <v>5</v>
      </c>
      <c r="W4" s="42">
        <v>4</v>
      </c>
      <c r="X4" s="41">
        <v>4</v>
      </c>
      <c r="Y4" s="41">
        <v>3</v>
      </c>
      <c r="Z4" s="43">
        <v>6</v>
      </c>
      <c r="AA4" s="43">
        <v>7</v>
      </c>
      <c r="AB4" s="43">
        <v>4</v>
      </c>
      <c r="AC4" s="43">
        <v>2</v>
      </c>
      <c r="AD4" s="43">
        <v>1</v>
      </c>
      <c r="AE4" s="47">
        <v>0</v>
      </c>
      <c r="AF4" s="7">
        <v>92.33</v>
      </c>
      <c r="AG4" s="33">
        <v>0</v>
      </c>
    </row>
    <row r="5" spans="1:34" s="10" customFormat="1" ht="15.6">
      <c r="A5" s="38">
        <v>1319</v>
      </c>
      <c r="B5" s="16" t="s">
        <v>39</v>
      </c>
      <c r="C5" s="16" t="s">
        <v>4</v>
      </c>
      <c r="D5" s="16" t="s">
        <v>36</v>
      </c>
      <c r="E5" s="16" t="s">
        <v>37</v>
      </c>
      <c r="F5" s="16" t="s">
        <v>40</v>
      </c>
      <c r="G5" s="17">
        <v>35873066</v>
      </c>
      <c r="H5" s="30">
        <v>62725</v>
      </c>
      <c r="I5" s="39">
        <v>5</v>
      </c>
      <c r="J5" s="44">
        <v>6</v>
      </c>
      <c r="K5" s="44">
        <v>15</v>
      </c>
      <c r="L5" s="41">
        <v>4</v>
      </c>
      <c r="M5" s="41">
        <v>2</v>
      </c>
      <c r="N5" s="41">
        <v>3</v>
      </c>
      <c r="O5" s="41">
        <v>0</v>
      </c>
      <c r="P5" s="41">
        <v>4</v>
      </c>
      <c r="Q5" s="41">
        <v>5</v>
      </c>
      <c r="R5" s="41">
        <v>3</v>
      </c>
      <c r="S5" s="41">
        <v>3</v>
      </c>
      <c r="T5" s="42">
        <v>3</v>
      </c>
      <c r="U5" s="42">
        <v>5</v>
      </c>
      <c r="V5" s="41">
        <v>3</v>
      </c>
      <c r="W5" s="42">
        <v>4</v>
      </c>
      <c r="X5" s="41">
        <v>4</v>
      </c>
      <c r="Y5" s="41">
        <v>3</v>
      </c>
      <c r="Z5" s="43">
        <v>6</v>
      </c>
      <c r="AA5" s="42">
        <v>6</v>
      </c>
      <c r="AB5" s="42">
        <v>4</v>
      </c>
      <c r="AC5" s="43">
        <v>2</v>
      </c>
      <c r="AD5" s="42">
        <v>1</v>
      </c>
      <c r="AE5" s="47">
        <v>-2</v>
      </c>
      <c r="AF5" s="7">
        <v>89</v>
      </c>
      <c r="AG5" s="33">
        <v>0</v>
      </c>
    </row>
    <row r="6" spans="1:34" s="11" customFormat="1" ht="15">
      <c r="A6" s="38">
        <v>1307</v>
      </c>
      <c r="B6" s="16" t="s">
        <v>41</v>
      </c>
      <c r="C6" s="16" t="s">
        <v>4</v>
      </c>
      <c r="D6" s="16" t="s">
        <v>42</v>
      </c>
      <c r="E6" s="16" t="s">
        <v>43</v>
      </c>
      <c r="F6" s="16" t="s">
        <v>38</v>
      </c>
      <c r="G6" s="17">
        <v>27999100</v>
      </c>
      <c r="H6" s="30">
        <v>30578</v>
      </c>
      <c r="I6" s="39">
        <v>4</v>
      </c>
      <c r="J6" s="44">
        <v>4</v>
      </c>
      <c r="K6" s="44">
        <v>15</v>
      </c>
      <c r="L6" s="41">
        <v>4</v>
      </c>
      <c r="M6" s="41">
        <v>2</v>
      </c>
      <c r="N6" s="41">
        <v>3</v>
      </c>
      <c r="O6" s="41">
        <v>2</v>
      </c>
      <c r="P6" s="41">
        <v>4</v>
      </c>
      <c r="Q6" s="41">
        <v>5</v>
      </c>
      <c r="R6" s="41">
        <v>2.66</v>
      </c>
      <c r="S6" s="41">
        <v>3</v>
      </c>
      <c r="T6" s="42">
        <v>3</v>
      </c>
      <c r="U6" s="42">
        <v>2</v>
      </c>
      <c r="V6" s="41">
        <v>5</v>
      </c>
      <c r="W6" s="42">
        <v>4</v>
      </c>
      <c r="X6" s="41">
        <v>4</v>
      </c>
      <c r="Y6" s="41">
        <v>3</v>
      </c>
      <c r="Z6" s="43">
        <v>6</v>
      </c>
      <c r="AA6" s="42">
        <v>6</v>
      </c>
      <c r="AB6" s="42">
        <v>4</v>
      </c>
      <c r="AC6" s="43">
        <v>2</v>
      </c>
      <c r="AD6" s="42">
        <v>1</v>
      </c>
      <c r="AE6" s="47">
        <v>0</v>
      </c>
      <c r="AF6" s="7">
        <v>88.66</v>
      </c>
      <c r="AG6" s="33">
        <v>0</v>
      </c>
    </row>
    <row r="7" spans="1:34" s="12" customFormat="1" ht="15">
      <c r="A7" s="38">
        <v>1301</v>
      </c>
      <c r="B7" s="16" t="s">
        <v>44</v>
      </c>
      <c r="C7" s="16" t="s">
        <v>4</v>
      </c>
      <c r="D7" s="16" t="s">
        <v>42</v>
      </c>
      <c r="E7" s="16" t="s">
        <v>43</v>
      </c>
      <c r="F7" s="16" t="s">
        <v>40</v>
      </c>
      <c r="G7" s="17">
        <v>49389675</v>
      </c>
      <c r="H7" s="30">
        <v>49047</v>
      </c>
      <c r="I7" s="39">
        <v>5</v>
      </c>
      <c r="J7" s="44">
        <v>6</v>
      </c>
      <c r="K7" s="44">
        <v>15</v>
      </c>
      <c r="L7" s="41">
        <v>4</v>
      </c>
      <c r="M7" s="41">
        <v>2</v>
      </c>
      <c r="N7" s="41">
        <v>3</v>
      </c>
      <c r="O7" s="41">
        <v>2</v>
      </c>
      <c r="P7" s="41">
        <v>4</v>
      </c>
      <c r="Q7" s="41">
        <v>5</v>
      </c>
      <c r="R7" s="41">
        <v>1.66</v>
      </c>
      <c r="S7" s="41">
        <v>3</v>
      </c>
      <c r="T7" s="42">
        <v>3</v>
      </c>
      <c r="U7" s="42">
        <v>2</v>
      </c>
      <c r="V7" s="41">
        <v>5</v>
      </c>
      <c r="W7" s="42">
        <v>4</v>
      </c>
      <c r="X7" s="41">
        <v>4</v>
      </c>
      <c r="Y7" s="41">
        <v>3</v>
      </c>
      <c r="Z7" s="43">
        <v>5</v>
      </c>
      <c r="AA7" s="42">
        <v>6</v>
      </c>
      <c r="AB7" s="42">
        <v>4</v>
      </c>
      <c r="AC7" s="43">
        <v>0</v>
      </c>
      <c r="AD7" s="42">
        <v>1</v>
      </c>
      <c r="AE7" s="47">
        <v>0</v>
      </c>
      <c r="AF7" s="7">
        <v>87.66</v>
      </c>
      <c r="AG7" s="33">
        <v>0</v>
      </c>
    </row>
    <row r="8" spans="1:34" s="11" customFormat="1" ht="15">
      <c r="A8" s="38">
        <v>1295</v>
      </c>
      <c r="B8" s="16" t="s">
        <v>45</v>
      </c>
      <c r="C8" s="16" t="s">
        <v>4</v>
      </c>
      <c r="D8" s="16" t="s">
        <v>36</v>
      </c>
      <c r="E8" s="16" t="s">
        <v>43</v>
      </c>
      <c r="F8" s="16" t="s">
        <v>40</v>
      </c>
      <c r="G8" s="17">
        <v>47579100</v>
      </c>
      <c r="H8" s="30">
        <v>38527</v>
      </c>
      <c r="I8" s="39">
        <v>4</v>
      </c>
      <c r="J8" s="44">
        <v>10</v>
      </c>
      <c r="K8" s="44">
        <v>12</v>
      </c>
      <c r="L8" s="41">
        <v>4</v>
      </c>
      <c r="M8" s="41">
        <v>2</v>
      </c>
      <c r="N8" s="41">
        <v>3</v>
      </c>
      <c r="O8" s="41">
        <v>0</v>
      </c>
      <c r="P8" s="41">
        <v>4</v>
      </c>
      <c r="Q8" s="41">
        <v>5</v>
      </c>
      <c r="R8" s="41">
        <v>3</v>
      </c>
      <c r="S8" s="41">
        <v>3</v>
      </c>
      <c r="T8" s="42">
        <v>3</v>
      </c>
      <c r="U8" s="42">
        <v>2</v>
      </c>
      <c r="V8" s="41">
        <v>3</v>
      </c>
      <c r="W8" s="42">
        <v>4</v>
      </c>
      <c r="X8" s="41">
        <v>4</v>
      </c>
      <c r="Y8" s="41">
        <v>3</v>
      </c>
      <c r="Z8" s="43">
        <v>5</v>
      </c>
      <c r="AA8" s="42">
        <v>6</v>
      </c>
      <c r="AB8" s="42">
        <v>4</v>
      </c>
      <c r="AC8" s="43">
        <v>2</v>
      </c>
      <c r="AD8" s="42">
        <v>1</v>
      </c>
      <c r="AE8" s="47">
        <v>0</v>
      </c>
      <c r="AF8" s="7">
        <v>87</v>
      </c>
      <c r="AG8" s="33">
        <v>0</v>
      </c>
    </row>
    <row r="9" spans="1:34" s="11" customFormat="1" ht="15">
      <c r="A9" s="38">
        <v>1324</v>
      </c>
      <c r="B9" s="16" t="s">
        <v>46</v>
      </c>
      <c r="C9" s="16" t="s">
        <v>4</v>
      </c>
      <c r="D9" s="16" t="s">
        <v>47</v>
      </c>
      <c r="E9" s="16" t="s">
        <v>43</v>
      </c>
      <c r="F9" s="16" t="s">
        <v>40</v>
      </c>
      <c r="G9" s="17">
        <v>38201314</v>
      </c>
      <c r="H9" s="30">
        <v>103484</v>
      </c>
      <c r="I9" s="39">
        <v>5</v>
      </c>
      <c r="J9" s="44">
        <v>10</v>
      </c>
      <c r="K9" s="44">
        <v>15</v>
      </c>
      <c r="L9" s="41">
        <v>1</v>
      </c>
      <c r="M9" s="41">
        <v>2</v>
      </c>
      <c r="N9" s="41">
        <v>3</v>
      </c>
      <c r="O9" s="41">
        <v>1</v>
      </c>
      <c r="P9" s="41">
        <v>4</v>
      </c>
      <c r="Q9" s="41">
        <v>5</v>
      </c>
      <c r="R9" s="41">
        <v>3</v>
      </c>
      <c r="S9" s="41">
        <v>3</v>
      </c>
      <c r="T9" s="42">
        <v>3</v>
      </c>
      <c r="U9" s="42">
        <v>0</v>
      </c>
      <c r="V9" s="41">
        <v>5</v>
      </c>
      <c r="W9" s="42">
        <v>0</v>
      </c>
      <c r="X9" s="41">
        <v>4</v>
      </c>
      <c r="Y9" s="41">
        <v>3</v>
      </c>
      <c r="Z9" s="43">
        <v>6</v>
      </c>
      <c r="AA9" s="42">
        <v>6</v>
      </c>
      <c r="AB9" s="42">
        <v>4</v>
      </c>
      <c r="AC9" s="43">
        <v>2</v>
      </c>
      <c r="AD9" s="42">
        <v>1</v>
      </c>
      <c r="AE9" s="47">
        <v>0</v>
      </c>
      <c r="AF9" s="7">
        <v>86</v>
      </c>
      <c r="AG9" s="33">
        <v>0</v>
      </c>
    </row>
    <row r="10" spans="1:34" s="11" customFormat="1" ht="15">
      <c r="A10" s="38">
        <v>1281</v>
      </c>
      <c r="B10" s="16" t="s">
        <v>48</v>
      </c>
      <c r="C10" s="16" t="s">
        <v>4</v>
      </c>
      <c r="D10" s="16" t="s">
        <v>36</v>
      </c>
      <c r="E10" s="16" t="s">
        <v>43</v>
      </c>
      <c r="F10" s="16" t="s">
        <v>40</v>
      </c>
      <c r="G10" s="17">
        <v>49339431</v>
      </c>
      <c r="H10" s="30">
        <v>56471</v>
      </c>
      <c r="I10" s="39">
        <v>5</v>
      </c>
      <c r="J10" s="44">
        <v>8</v>
      </c>
      <c r="K10" s="44">
        <v>15</v>
      </c>
      <c r="L10" s="41">
        <v>4</v>
      </c>
      <c r="M10" s="41">
        <v>2</v>
      </c>
      <c r="N10" s="41">
        <v>3</v>
      </c>
      <c r="O10" s="41">
        <v>2</v>
      </c>
      <c r="P10" s="41">
        <v>4</v>
      </c>
      <c r="Q10" s="41">
        <v>5</v>
      </c>
      <c r="R10" s="41">
        <v>2</v>
      </c>
      <c r="S10" s="41">
        <v>1</v>
      </c>
      <c r="T10" s="42">
        <v>1</v>
      </c>
      <c r="U10" s="42">
        <v>0</v>
      </c>
      <c r="V10" s="41">
        <v>5</v>
      </c>
      <c r="W10" s="42">
        <v>4</v>
      </c>
      <c r="X10" s="41">
        <v>4</v>
      </c>
      <c r="Y10" s="41">
        <v>3</v>
      </c>
      <c r="Z10" s="43">
        <v>5</v>
      </c>
      <c r="AA10" s="45">
        <v>6</v>
      </c>
      <c r="AB10" s="45">
        <v>3</v>
      </c>
      <c r="AC10" s="43">
        <v>2</v>
      </c>
      <c r="AD10" s="45">
        <v>1</v>
      </c>
      <c r="AE10" s="47">
        <v>0</v>
      </c>
      <c r="AF10" s="7">
        <v>85</v>
      </c>
      <c r="AG10" s="33">
        <v>0</v>
      </c>
    </row>
    <row r="11" spans="1:34" s="11" customFormat="1" ht="15">
      <c r="A11" s="38">
        <v>1283</v>
      </c>
      <c r="B11" s="16" t="s">
        <v>49</v>
      </c>
      <c r="C11" s="16" t="s">
        <v>4</v>
      </c>
      <c r="D11" s="16" t="s">
        <v>42</v>
      </c>
      <c r="E11" s="16" t="s">
        <v>43</v>
      </c>
      <c r="F11" s="16" t="s">
        <v>38</v>
      </c>
      <c r="G11" s="17">
        <v>43350739</v>
      </c>
      <c r="H11" s="30">
        <v>105997</v>
      </c>
      <c r="I11" s="39">
        <v>5</v>
      </c>
      <c r="J11" s="44">
        <v>8</v>
      </c>
      <c r="K11" s="44">
        <v>15</v>
      </c>
      <c r="L11" s="41">
        <v>4</v>
      </c>
      <c r="M11" s="41">
        <v>2</v>
      </c>
      <c r="N11" s="41">
        <v>3</v>
      </c>
      <c r="O11" s="41">
        <v>2</v>
      </c>
      <c r="P11" s="41">
        <v>4</v>
      </c>
      <c r="Q11" s="41">
        <v>5</v>
      </c>
      <c r="R11" s="41">
        <v>3</v>
      </c>
      <c r="S11" s="41">
        <v>3</v>
      </c>
      <c r="T11" s="42">
        <v>3</v>
      </c>
      <c r="U11" s="42">
        <v>0</v>
      </c>
      <c r="V11" s="41">
        <v>5</v>
      </c>
      <c r="W11" s="42">
        <v>4</v>
      </c>
      <c r="X11" s="41">
        <v>4</v>
      </c>
      <c r="Y11" s="41">
        <v>1.5</v>
      </c>
      <c r="Z11" s="43">
        <v>4</v>
      </c>
      <c r="AA11" s="42">
        <v>5</v>
      </c>
      <c r="AB11" s="42">
        <v>3</v>
      </c>
      <c r="AC11" s="43">
        <v>0</v>
      </c>
      <c r="AD11" s="42">
        <v>1</v>
      </c>
      <c r="AE11" s="47">
        <v>0</v>
      </c>
      <c r="AF11" s="7">
        <v>84.5</v>
      </c>
      <c r="AG11" s="33">
        <v>0</v>
      </c>
    </row>
    <row r="12" spans="1:34" s="11" customFormat="1" ht="15">
      <c r="A12" s="38">
        <v>1313</v>
      </c>
      <c r="B12" s="16" t="s">
        <v>50</v>
      </c>
      <c r="C12" s="16" t="s">
        <v>4</v>
      </c>
      <c r="D12" s="16" t="s">
        <v>47</v>
      </c>
      <c r="E12" s="16" t="s">
        <v>37</v>
      </c>
      <c r="F12" s="16" t="s">
        <v>40</v>
      </c>
      <c r="G12" s="17">
        <v>49998599</v>
      </c>
      <c r="H12" s="30">
        <v>16404</v>
      </c>
      <c r="I12" s="39">
        <v>2</v>
      </c>
      <c r="J12" s="44">
        <v>10</v>
      </c>
      <c r="K12" s="44">
        <v>9</v>
      </c>
      <c r="L12" s="41">
        <v>4</v>
      </c>
      <c r="M12" s="41">
        <v>2</v>
      </c>
      <c r="N12" s="41">
        <v>3</v>
      </c>
      <c r="O12" s="41">
        <v>0</v>
      </c>
      <c r="P12" s="41">
        <v>4</v>
      </c>
      <c r="Q12" s="41">
        <v>5</v>
      </c>
      <c r="R12" s="41">
        <v>3</v>
      </c>
      <c r="S12" s="41">
        <v>3</v>
      </c>
      <c r="T12" s="42">
        <v>3</v>
      </c>
      <c r="U12" s="42">
        <v>3</v>
      </c>
      <c r="V12" s="41">
        <v>5</v>
      </c>
      <c r="W12" s="42">
        <v>4</v>
      </c>
      <c r="X12" s="41">
        <v>4</v>
      </c>
      <c r="Y12" s="41">
        <v>1.5</v>
      </c>
      <c r="Z12" s="43">
        <v>5</v>
      </c>
      <c r="AA12" s="42">
        <v>6</v>
      </c>
      <c r="AB12" s="42">
        <v>4</v>
      </c>
      <c r="AC12" s="43">
        <v>2</v>
      </c>
      <c r="AD12" s="42">
        <v>1</v>
      </c>
      <c r="AE12" s="47">
        <v>0</v>
      </c>
      <c r="AF12" s="7">
        <v>83.5</v>
      </c>
      <c r="AG12" s="33">
        <v>0</v>
      </c>
    </row>
    <row r="13" spans="1:34" s="11" customFormat="1" ht="15">
      <c r="A13" s="38">
        <v>1275</v>
      </c>
      <c r="B13" s="16" t="s">
        <v>51</v>
      </c>
      <c r="C13" s="16" t="s">
        <v>4</v>
      </c>
      <c r="D13" s="16" t="s">
        <v>42</v>
      </c>
      <c r="E13" s="16" t="s">
        <v>37</v>
      </c>
      <c r="F13" s="16" t="s">
        <v>40</v>
      </c>
      <c r="G13" s="17">
        <v>33280576</v>
      </c>
      <c r="H13" s="30">
        <v>157418</v>
      </c>
      <c r="I13" s="39">
        <v>5</v>
      </c>
      <c r="J13" s="44">
        <v>8</v>
      </c>
      <c r="K13" s="44">
        <v>15</v>
      </c>
      <c r="L13" s="41">
        <v>4</v>
      </c>
      <c r="M13" s="41">
        <v>2</v>
      </c>
      <c r="N13" s="41">
        <v>3</v>
      </c>
      <c r="O13" s="41">
        <v>0</v>
      </c>
      <c r="P13" s="41">
        <v>4</v>
      </c>
      <c r="Q13" s="41">
        <v>5</v>
      </c>
      <c r="R13" s="41">
        <v>3</v>
      </c>
      <c r="S13" s="41">
        <v>0</v>
      </c>
      <c r="T13" s="42">
        <v>3</v>
      </c>
      <c r="U13" s="42">
        <v>5</v>
      </c>
      <c r="V13" s="41">
        <v>3</v>
      </c>
      <c r="W13" s="42">
        <v>4</v>
      </c>
      <c r="X13" s="41">
        <v>4</v>
      </c>
      <c r="Y13" s="41">
        <v>1.5</v>
      </c>
      <c r="Z13" s="43">
        <v>3</v>
      </c>
      <c r="AA13" s="45">
        <v>4</v>
      </c>
      <c r="AB13" s="45">
        <v>4</v>
      </c>
      <c r="AC13" s="43">
        <v>1</v>
      </c>
      <c r="AD13" s="45">
        <v>1</v>
      </c>
      <c r="AE13" s="47">
        <v>0</v>
      </c>
      <c r="AF13" s="7">
        <v>82.5</v>
      </c>
      <c r="AG13" s="33">
        <v>0</v>
      </c>
    </row>
    <row r="14" spans="1:34" s="11" customFormat="1" ht="15">
      <c r="A14" s="38">
        <v>1323</v>
      </c>
      <c r="B14" s="16" t="s">
        <v>52</v>
      </c>
      <c r="C14" s="16" t="s">
        <v>4</v>
      </c>
      <c r="D14" s="16" t="s">
        <v>36</v>
      </c>
      <c r="E14" s="16" t="s">
        <v>43</v>
      </c>
      <c r="F14" s="16" t="s">
        <v>38</v>
      </c>
      <c r="G14" s="17">
        <v>49736790</v>
      </c>
      <c r="H14" s="30">
        <v>44132</v>
      </c>
      <c r="I14" s="39">
        <v>5</v>
      </c>
      <c r="J14" s="44">
        <v>8</v>
      </c>
      <c r="K14" s="44">
        <v>12</v>
      </c>
      <c r="L14" s="41">
        <v>4</v>
      </c>
      <c r="M14" s="41">
        <v>2</v>
      </c>
      <c r="N14" s="41">
        <v>3</v>
      </c>
      <c r="O14" s="41">
        <v>2</v>
      </c>
      <c r="P14" s="41">
        <v>4</v>
      </c>
      <c r="Q14" s="41">
        <v>5</v>
      </c>
      <c r="R14" s="41">
        <v>1</v>
      </c>
      <c r="S14" s="41">
        <v>3</v>
      </c>
      <c r="T14" s="42">
        <v>3</v>
      </c>
      <c r="U14" s="42">
        <v>0</v>
      </c>
      <c r="V14" s="41">
        <v>5</v>
      </c>
      <c r="W14" s="42">
        <v>4</v>
      </c>
      <c r="X14" s="41">
        <v>4</v>
      </c>
      <c r="Y14" s="41">
        <v>1.5</v>
      </c>
      <c r="Z14" s="43">
        <v>5</v>
      </c>
      <c r="AA14" s="42">
        <v>6</v>
      </c>
      <c r="AB14" s="42">
        <v>3</v>
      </c>
      <c r="AC14" s="43">
        <v>1</v>
      </c>
      <c r="AD14" s="42">
        <v>1</v>
      </c>
      <c r="AE14" s="47">
        <v>0</v>
      </c>
      <c r="AF14" s="7">
        <v>82.5</v>
      </c>
      <c r="AG14" s="33">
        <v>0</v>
      </c>
    </row>
    <row r="15" spans="1:34" s="11" customFormat="1" ht="15">
      <c r="A15" s="38">
        <v>1268</v>
      </c>
      <c r="B15" s="16" t="s">
        <v>53</v>
      </c>
      <c r="C15" s="16" t="s">
        <v>4</v>
      </c>
      <c r="D15" s="16" t="s">
        <v>54</v>
      </c>
      <c r="E15" s="16" t="s">
        <v>37</v>
      </c>
      <c r="F15" s="16" t="s">
        <v>38</v>
      </c>
      <c r="G15" s="17">
        <v>30803123</v>
      </c>
      <c r="H15" s="30">
        <v>7893</v>
      </c>
      <c r="I15" s="39">
        <v>2</v>
      </c>
      <c r="J15" s="44">
        <v>8</v>
      </c>
      <c r="K15" s="44">
        <v>6</v>
      </c>
      <c r="L15" s="41">
        <v>4</v>
      </c>
      <c r="M15" s="41">
        <v>2</v>
      </c>
      <c r="N15" s="41">
        <v>3</v>
      </c>
      <c r="O15" s="41">
        <v>2</v>
      </c>
      <c r="P15" s="41">
        <v>4</v>
      </c>
      <c r="Q15" s="41">
        <v>5</v>
      </c>
      <c r="R15" s="41">
        <v>1</v>
      </c>
      <c r="S15" s="41">
        <v>3</v>
      </c>
      <c r="T15" s="42">
        <v>1</v>
      </c>
      <c r="U15" s="42">
        <v>5</v>
      </c>
      <c r="V15" s="41">
        <v>5</v>
      </c>
      <c r="W15" s="42">
        <v>4</v>
      </c>
      <c r="X15" s="41">
        <v>4</v>
      </c>
      <c r="Y15" s="41">
        <v>3</v>
      </c>
      <c r="Z15" s="43">
        <v>6</v>
      </c>
      <c r="AA15" s="42">
        <v>6</v>
      </c>
      <c r="AB15" s="42">
        <v>4</v>
      </c>
      <c r="AC15" s="43">
        <v>2</v>
      </c>
      <c r="AD15" s="42">
        <v>1</v>
      </c>
      <c r="AE15" s="47">
        <v>0</v>
      </c>
      <c r="AF15" s="7">
        <v>81</v>
      </c>
      <c r="AG15" s="33">
        <v>0</v>
      </c>
    </row>
    <row r="16" spans="1:34" s="12" customFormat="1" ht="15">
      <c r="A16" s="38">
        <v>1300</v>
      </c>
      <c r="B16" s="16" t="s">
        <v>55</v>
      </c>
      <c r="C16" s="16" t="s">
        <v>4</v>
      </c>
      <c r="D16" s="16" t="s">
        <v>47</v>
      </c>
      <c r="E16" s="16" t="s">
        <v>37</v>
      </c>
      <c r="F16" s="16" t="s">
        <v>40</v>
      </c>
      <c r="G16" s="17">
        <v>46899312</v>
      </c>
      <c r="H16" s="30">
        <v>16608</v>
      </c>
      <c r="I16" s="39">
        <v>3</v>
      </c>
      <c r="J16" s="44">
        <v>10</v>
      </c>
      <c r="K16" s="44">
        <v>9</v>
      </c>
      <c r="L16" s="41">
        <v>4</v>
      </c>
      <c r="M16" s="41">
        <v>2</v>
      </c>
      <c r="N16" s="41">
        <v>3</v>
      </c>
      <c r="O16" s="41">
        <v>0</v>
      </c>
      <c r="P16" s="41">
        <v>4</v>
      </c>
      <c r="Q16" s="41">
        <v>5</v>
      </c>
      <c r="R16" s="41">
        <v>3</v>
      </c>
      <c r="S16" s="41">
        <v>0</v>
      </c>
      <c r="T16" s="42">
        <v>3</v>
      </c>
      <c r="U16" s="42">
        <v>5</v>
      </c>
      <c r="V16" s="41">
        <v>3</v>
      </c>
      <c r="W16" s="42">
        <v>4</v>
      </c>
      <c r="X16" s="41">
        <v>4</v>
      </c>
      <c r="Y16" s="41">
        <v>1.5</v>
      </c>
      <c r="Z16" s="43">
        <v>6</v>
      </c>
      <c r="AA16" s="42">
        <v>4</v>
      </c>
      <c r="AB16" s="42">
        <v>3</v>
      </c>
      <c r="AC16" s="43">
        <v>1</v>
      </c>
      <c r="AD16" s="42">
        <v>1</v>
      </c>
      <c r="AE16" s="47">
        <v>0</v>
      </c>
      <c r="AF16" s="7">
        <v>78.5</v>
      </c>
      <c r="AG16" s="33">
        <v>0</v>
      </c>
    </row>
    <row r="17" spans="1:33" s="11" customFormat="1" ht="15">
      <c r="A17" s="38">
        <v>1258</v>
      </c>
      <c r="B17" s="16" t="s">
        <v>56</v>
      </c>
      <c r="C17" s="16" t="s">
        <v>4</v>
      </c>
      <c r="D17" s="16" t="s">
        <v>47</v>
      </c>
      <c r="E17" s="16" t="s">
        <v>37</v>
      </c>
      <c r="F17" s="16" t="s">
        <v>40</v>
      </c>
      <c r="G17" s="17">
        <v>47490695.5</v>
      </c>
      <c r="H17" s="30">
        <v>95109</v>
      </c>
      <c r="I17" s="39">
        <v>5</v>
      </c>
      <c r="J17" s="44">
        <v>4</v>
      </c>
      <c r="K17" s="44">
        <v>15</v>
      </c>
      <c r="L17" s="41">
        <v>1</v>
      </c>
      <c r="M17" s="41">
        <v>2</v>
      </c>
      <c r="N17" s="41">
        <v>0</v>
      </c>
      <c r="O17" s="41">
        <v>0</v>
      </c>
      <c r="P17" s="41">
        <v>4</v>
      </c>
      <c r="Q17" s="41">
        <v>5</v>
      </c>
      <c r="R17" s="41">
        <v>2</v>
      </c>
      <c r="S17" s="41">
        <v>3</v>
      </c>
      <c r="T17" s="42">
        <v>3</v>
      </c>
      <c r="U17" s="42">
        <v>5</v>
      </c>
      <c r="V17" s="41">
        <v>3</v>
      </c>
      <c r="W17" s="42">
        <v>4</v>
      </c>
      <c r="X17" s="41">
        <v>4</v>
      </c>
      <c r="Y17" s="41">
        <v>3</v>
      </c>
      <c r="Z17" s="43">
        <v>6</v>
      </c>
      <c r="AA17" s="42">
        <v>4</v>
      </c>
      <c r="AB17" s="42">
        <v>4</v>
      </c>
      <c r="AC17" s="43">
        <v>2</v>
      </c>
      <c r="AD17" s="42">
        <v>1</v>
      </c>
      <c r="AE17" s="47">
        <v>-2</v>
      </c>
      <c r="AF17" s="7">
        <v>78</v>
      </c>
      <c r="AG17" s="33">
        <v>0</v>
      </c>
    </row>
    <row r="18" spans="1:33" s="11" customFormat="1" ht="15">
      <c r="A18" s="38">
        <v>1273</v>
      </c>
      <c r="B18" s="16" t="s">
        <v>57</v>
      </c>
      <c r="C18" s="16" t="s">
        <v>4</v>
      </c>
      <c r="D18" s="16" t="s">
        <v>36</v>
      </c>
      <c r="E18" s="16" t="s">
        <v>37</v>
      </c>
      <c r="F18" s="16" t="s">
        <v>38</v>
      </c>
      <c r="G18" s="17">
        <v>45109140</v>
      </c>
      <c r="H18" s="30">
        <v>13674</v>
      </c>
      <c r="I18" s="39">
        <v>4</v>
      </c>
      <c r="J18" s="44">
        <v>6</v>
      </c>
      <c r="K18" s="44">
        <v>9</v>
      </c>
      <c r="L18" s="41">
        <v>1</v>
      </c>
      <c r="M18" s="41">
        <v>2</v>
      </c>
      <c r="N18" s="41">
        <v>3</v>
      </c>
      <c r="O18" s="41">
        <v>2</v>
      </c>
      <c r="P18" s="41">
        <v>4</v>
      </c>
      <c r="Q18" s="41">
        <v>5</v>
      </c>
      <c r="R18" s="41">
        <v>2</v>
      </c>
      <c r="S18" s="41">
        <v>0</v>
      </c>
      <c r="T18" s="42">
        <v>3</v>
      </c>
      <c r="U18" s="42">
        <v>5</v>
      </c>
      <c r="V18" s="41">
        <v>4</v>
      </c>
      <c r="W18" s="42">
        <v>4</v>
      </c>
      <c r="X18" s="41">
        <v>4</v>
      </c>
      <c r="Y18" s="41">
        <v>3</v>
      </c>
      <c r="Z18" s="43">
        <v>4</v>
      </c>
      <c r="AA18" s="42">
        <v>6</v>
      </c>
      <c r="AB18" s="42">
        <v>4</v>
      </c>
      <c r="AC18" s="43">
        <v>2</v>
      </c>
      <c r="AD18" s="42">
        <v>1</v>
      </c>
      <c r="AE18" s="47">
        <v>0</v>
      </c>
      <c r="AF18" s="7">
        <v>78</v>
      </c>
      <c r="AG18" s="33">
        <v>0</v>
      </c>
    </row>
    <row r="19" spans="1:33" s="11" customFormat="1" ht="15">
      <c r="A19" s="38">
        <v>1271</v>
      </c>
      <c r="B19" s="16" t="s">
        <v>58</v>
      </c>
      <c r="C19" s="16" t="s">
        <v>4</v>
      </c>
      <c r="D19" s="16" t="s">
        <v>59</v>
      </c>
      <c r="E19" s="16" t="s">
        <v>37</v>
      </c>
      <c r="F19" s="16" t="s">
        <v>40</v>
      </c>
      <c r="G19" s="17">
        <v>49797757</v>
      </c>
      <c r="H19" s="30">
        <v>16589</v>
      </c>
      <c r="I19" s="39">
        <v>2</v>
      </c>
      <c r="J19" s="44">
        <v>10</v>
      </c>
      <c r="K19" s="44">
        <v>9</v>
      </c>
      <c r="L19" s="41">
        <v>1</v>
      </c>
      <c r="M19" s="41">
        <v>2</v>
      </c>
      <c r="N19" s="41">
        <v>3</v>
      </c>
      <c r="O19" s="41">
        <v>1</v>
      </c>
      <c r="P19" s="41">
        <v>0</v>
      </c>
      <c r="Q19" s="41">
        <v>5</v>
      </c>
      <c r="R19" s="41">
        <v>3</v>
      </c>
      <c r="S19" s="41">
        <v>1</v>
      </c>
      <c r="T19" s="42">
        <v>3</v>
      </c>
      <c r="U19" s="42">
        <v>5</v>
      </c>
      <c r="V19" s="41">
        <v>3</v>
      </c>
      <c r="W19" s="42">
        <v>4</v>
      </c>
      <c r="X19" s="41">
        <v>4</v>
      </c>
      <c r="Y19" s="41">
        <v>3</v>
      </c>
      <c r="Z19" s="43">
        <v>5</v>
      </c>
      <c r="AA19" s="42">
        <v>4</v>
      </c>
      <c r="AB19" s="42">
        <v>4</v>
      </c>
      <c r="AC19" s="43">
        <v>2</v>
      </c>
      <c r="AD19" s="42">
        <v>1</v>
      </c>
      <c r="AE19" s="47">
        <v>0</v>
      </c>
      <c r="AF19" s="7">
        <v>75</v>
      </c>
      <c r="AG19" s="33">
        <v>0</v>
      </c>
    </row>
    <row r="20" spans="1:33" s="11" customFormat="1" ht="15">
      <c r="A20" s="38">
        <v>1276</v>
      </c>
      <c r="B20" s="16" t="s">
        <v>60</v>
      </c>
      <c r="C20" s="16" t="s">
        <v>4</v>
      </c>
      <c r="D20" s="16" t="s">
        <v>61</v>
      </c>
      <c r="E20" s="16" t="s">
        <v>37</v>
      </c>
      <c r="F20" s="16" t="s">
        <v>62</v>
      </c>
      <c r="G20" s="17">
        <v>22362102.280000001</v>
      </c>
      <c r="H20" s="30">
        <v>9741</v>
      </c>
      <c r="I20" s="39">
        <v>3</v>
      </c>
      <c r="J20" s="44">
        <v>2</v>
      </c>
      <c r="K20" s="44">
        <v>9</v>
      </c>
      <c r="L20" s="41">
        <v>4</v>
      </c>
      <c r="M20" s="41">
        <v>2</v>
      </c>
      <c r="N20" s="41">
        <v>3</v>
      </c>
      <c r="O20" s="41">
        <v>2</v>
      </c>
      <c r="P20" s="41">
        <v>4</v>
      </c>
      <c r="Q20" s="41">
        <v>5</v>
      </c>
      <c r="R20" s="41">
        <v>3</v>
      </c>
      <c r="S20" s="41">
        <v>0</v>
      </c>
      <c r="T20" s="42">
        <v>1</v>
      </c>
      <c r="U20" s="42">
        <v>5</v>
      </c>
      <c r="V20" s="41">
        <v>5</v>
      </c>
      <c r="W20" s="42">
        <v>4</v>
      </c>
      <c r="X20" s="41">
        <v>4</v>
      </c>
      <c r="Y20" s="41">
        <v>1.5</v>
      </c>
      <c r="Z20" s="43">
        <v>6</v>
      </c>
      <c r="AA20" s="42">
        <v>5</v>
      </c>
      <c r="AB20" s="42">
        <v>3</v>
      </c>
      <c r="AC20" s="43">
        <v>2</v>
      </c>
      <c r="AD20" s="42">
        <v>1</v>
      </c>
      <c r="AE20" s="47">
        <v>0</v>
      </c>
      <c r="AF20" s="7">
        <v>74.5</v>
      </c>
      <c r="AG20" s="33">
        <v>0</v>
      </c>
    </row>
    <row r="21" spans="1:33" s="11" customFormat="1" ht="15">
      <c r="A21" s="38">
        <v>1249</v>
      </c>
      <c r="B21" s="16" t="s">
        <v>63</v>
      </c>
      <c r="C21" s="16" t="s">
        <v>4</v>
      </c>
      <c r="D21" s="16" t="s">
        <v>64</v>
      </c>
      <c r="E21" s="16" t="s">
        <v>37</v>
      </c>
      <c r="F21" s="16" t="s">
        <v>38</v>
      </c>
      <c r="G21" s="17">
        <v>39008124</v>
      </c>
      <c r="H21" s="30">
        <v>5909</v>
      </c>
      <c r="I21" s="39">
        <v>2</v>
      </c>
      <c r="J21" s="44">
        <v>6</v>
      </c>
      <c r="K21" s="44">
        <v>3</v>
      </c>
      <c r="L21" s="41">
        <v>4</v>
      </c>
      <c r="M21" s="41">
        <v>2</v>
      </c>
      <c r="N21" s="41">
        <v>3</v>
      </c>
      <c r="O21" s="41">
        <v>0</v>
      </c>
      <c r="P21" s="41">
        <v>4</v>
      </c>
      <c r="Q21" s="41">
        <v>5</v>
      </c>
      <c r="R21" s="41">
        <v>2.66</v>
      </c>
      <c r="S21" s="41">
        <v>3</v>
      </c>
      <c r="T21" s="42">
        <v>1</v>
      </c>
      <c r="U21" s="42">
        <v>5</v>
      </c>
      <c r="V21" s="41">
        <v>5</v>
      </c>
      <c r="W21" s="42">
        <v>4</v>
      </c>
      <c r="X21" s="41">
        <v>4</v>
      </c>
      <c r="Y21" s="41">
        <v>1.5</v>
      </c>
      <c r="Z21" s="43">
        <v>6</v>
      </c>
      <c r="AA21" s="42">
        <v>6</v>
      </c>
      <c r="AB21" s="42">
        <v>3</v>
      </c>
      <c r="AC21" s="43">
        <v>2</v>
      </c>
      <c r="AD21" s="42">
        <v>1</v>
      </c>
      <c r="AE21" s="47">
        <v>0</v>
      </c>
      <c r="AF21" s="7">
        <v>73.16</v>
      </c>
      <c r="AG21" s="33">
        <v>0</v>
      </c>
    </row>
    <row r="22" spans="1:33" s="11" customFormat="1" ht="15">
      <c r="A22" s="38">
        <v>1246</v>
      </c>
      <c r="B22" s="16" t="s">
        <v>65</v>
      </c>
      <c r="C22" s="16" t="s">
        <v>4</v>
      </c>
      <c r="D22" s="16" t="s">
        <v>66</v>
      </c>
      <c r="E22" s="16" t="s">
        <v>43</v>
      </c>
      <c r="F22" s="16" t="s">
        <v>62</v>
      </c>
      <c r="G22" s="17">
        <v>26462682</v>
      </c>
      <c r="H22" s="30">
        <v>10021</v>
      </c>
      <c r="I22" s="39">
        <v>3</v>
      </c>
      <c r="J22" s="44">
        <v>4</v>
      </c>
      <c r="K22" s="44">
        <v>9</v>
      </c>
      <c r="L22" s="41">
        <v>4</v>
      </c>
      <c r="M22" s="41">
        <v>2</v>
      </c>
      <c r="N22" s="41">
        <v>3</v>
      </c>
      <c r="O22" s="41">
        <v>2</v>
      </c>
      <c r="P22" s="41">
        <v>4</v>
      </c>
      <c r="Q22" s="41">
        <v>5</v>
      </c>
      <c r="R22" s="41">
        <v>3</v>
      </c>
      <c r="S22" s="41">
        <v>0</v>
      </c>
      <c r="T22" s="42">
        <v>3</v>
      </c>
      <c r="U22" s="42">
        <v>2</v>
      </c>
      <c r="V22" s="41">
        <v>5</v>
      </c>
      <c r="W22" s="42">
        <v>4</v>
      </c>
      <c r="X22" s="41">
        <v>4</v>
      </c>
      <c r="Y22" s="41">
        <v>1.5</v>
      </c>
      <c r="Z22" s="43">
        <v>3</v>
      </c>
      <c r="AA22" s="42">
        <v>4</v>
      </c>
      <c r="AB22" s="42">
        <v>3</v>
      </c>
      <c r="AC22" s="43">
        <v>0</v>
      </c>
      <c r="AD22" s="42">
        <v>1</v>
      </c>
      <c r="AE22" s="47">
        <v>0</v>
      </c>
      <c r="AF22" s="7">
        <v>69.5</v>
      </c>
      <c r="AG22" s="33">
        <v>0</v>
      </c>
    </row>
    <row r="23" spans="1:33" s="11" customFormat="1" ht="15">
      <c r="A23" s="38">
        <v>1279</v>
      </c>
      <c r="B23" s="16" t="s">
        <v>67</v>
      </c>
      <c r="C23" s="16" t="s">
        <v>4</v>
      </c>
      <c r="D23" s="16" t="s">
        <v>66</v>
      </c>
      <c r="E23" s="16" t="s">
        <v>43</v>
      </c>
      <c r="F23" s="16" t="s">
        <v>62</v>
      </c>
      <c r="G23" s="17">
        <v>21785035.039999999</v>
      </c>
      <c r="H23" s="30">
        <v>3472</v>
      </c>
      <c r="I23" s="39">
        <v>2</v>
      </c>
      <c r="J23" s="44">
        <v>2</v>
      </c>
      <c r="K23" s="44">
        <v>3</v>
      </c>
      <c r="L23" s="41">
        <v>4</v>
      </c>
      <c r="M23" s="41">
        <v>2</v>
      </c>
      <c r="N23" s="41">
        <v>3</v>
      </c>
      <c r="O23" s="41">
        <v>2</v>
      </c>
      <c r="P23" s="41">
        <v>4</v>
      </c>
      <c r="Q23" s="41">
        <v>5</v>
      </c>
      <c r="R23" s="41">
        <v>3</v>
      </c>
      <c r="S23" s="41">
        <v>3</v>
      </c>
      <c r="T23" s="42">
        <v>3</v>
      </c>
      <c r="U23" s="42">
        <v>2</v>
      </c>
      <c r="V23" s="41">
        <v>5</v>
      </c>
      <c r="W23" s="42">
        <v>4</v>
      </c>
      <c r="X23" s="41">
        <v>4</v>
      </c>
      <c r="Y23" s="41">
        <v>3</v>
      </c>
      <c r="Z23" s="43">
        <v>6</v>
      </c>
      <c r="AA23" s="42">
        <v>4</v>
      </c>
      <c r="AB23" s="42">
        <v>3</v>
      </c>
      <c r="AC23" s="43">
        <v>0</v>
      </c>
      <c r="AD23" s="42">
        <v>1</v>
      </c>
      <c r="AE23" s="47">
        <v>0</v>
      </c>
      <c r="AF23" s="7">
        <v>68</v>
      </c>
      <c r="AG23" s="33">
        <v>0</v>
      </c>
    </row>
    <row r="24" spans="1:33" s="11" customFormat="1" ht="15">
      <c r="A24" s="38">
        <v>1316</v>
      </c>
      <c r="B24" s="16" t="s">
        <v>68</v>
      </c>
      <c r="C24" s="16" t="s">
        <v>4</v>
      </c>
      <c r="D24" s="16" t="s">
        <v>54</v>
      </c>
      <c r="E24" s="16" t="s">
        <v>43</v>
      </c>
      <c r="F24" s="16" t="s">
        <v>62</v>
      </c>
      <c r="G24" s="17">
        <v>36301486</v>
      </c>
      <c r="H24" s="30">
        <v>7735</v>
      </c>
      <c r="I24" s="39">
        <v>3</v>
      </c>
      <c r="J24" s="44">
        <v>4</v>
      </c>
      <c r="K24" s="44">
        <v>3</v>
      </c>
      <c r="L24" s="41">
        <v>1</v>
      </c>
      <c r="M24" s="41">
        <v>2</v>
      </c>
      <c r="N24" s="41">
        <v>3</v>
      </c>
      <c r="O24" s="41">
        <v>2</v>
      </c>
      <c r="P24" s="41">
        <v>4</v>
      </c>
      <c r="Q24" s="41">
        <v>5</v>
      </c>
      <c r="R24" s="41">
        <v>3</v>
      </c>
      <c r="S24" s="41">
        <v>3</v>
      </c>
      <c r="T24" s="42">
        <v>1</v>
      </c>
      <c r="U24" s="42">
        <v>2</v>
      </c>
      <c r="V24" s="41">
        <v>5</v>
      </c>
      <c r="W24" s="42">
        <v>4</v>
      </c>
      <c r="X24" s="41">
        <v>4</v>
      </c>
      <c r="Y24" s="41">
        <v>1.5</v>
      </c>
      <c r="Z24" s="43">
        <v>5</v>
      </c>
      <c r="AA24" s="42">
        <v>5</v>
      </c>
      <c r="AB24" s="42">
        <v>4</v>
      </c>
      <c r="AC24" s="43">
        <v>2</v>
      </c>
      <c r="AD24" s="42">
        <v>1</v>
      </c>
      <c r="AE24" s="47">
        <v>0</v>
      </c>
      <c r="AF24" s="7">
        <v>67.5</v>
      </c>
      <c r="AG24" s="33">
        <v>0</v>
      </c>
    </row>
    <row r="25" spans="1:33" s="11" customFormat="1" ht="15">
      <c r="A25" s="38">
        <v>1256</v>
      </c>
      <c r="B25" s="16" t="s">
        <v>69</v>
      </c>
      <c r="C25" s="16" t="s">
        <v>43</v>
      </c>
      <c r="D25" s="16" t="s">
        <v>36</v>
      </c>
      <c r="E25" s="16" t="s">
        <v>43</v>
      </c>
      <c r="F25" s="16" t="s">
        <v>40</v>
      </c>
      <c r="G25" s="17">
        <v>42362829</v>
      </c>
      <c r="H25" s="30">
        <v>33806</v>
      </c>
      <c r="I25" s="39">
        <v>4</v>
      </c>
      <c r="J25" s="44">
        <v>8</v>
      </c>
      <c r="K25" s="44">
        <v>12</v>
      </c>
      <c r="L25" s="41">
        <v>4</v>
      </c>
      <c r="M25" s="41">
        <v>2</v>
      </c>
      <c r="N25" s="41">
        <v>3</v>
      </c>
      <c r="O25" s="41">
        <v>2</v>
      </c>
      <c r="P25" s="41">
        <v>2</v>
      </c>
      <c r="Q25" s="41">
        <v>5</v>
      </c>
      <c r="R25" s="41">
        <v>3</v>
      </c>
      <c r="S25" s="41">
        <v>3</v>
      </c>
      <c r="T25" s="42">
        <v>3</v>
      </c>
      <c r="U25" s="42">
        <v>0</v>
      </c>
      <c r="V25" s="41">
        <v>5</v>
      </c>
      <c r="W25" s="42">
        <v>4</v>
      </c>
      <c r="X25" s="41">
        <v>4</v>
      </c>
      <c r="Y25" s="41">
        <v>3</v>
      </c>
      <c r="Z25" s="43">
        <v>6</v>
      </c>
      <c r="AA25" s="42">
        <v>5</v>
      </c>
      <c r="AB25" s="42">
        <v>4</v>
      </c>
      <c r="AC25" s="43">
        <v>2</v>
      </c>
      <c r="AD25" s="42">
        <v>1</v>
      </c>
      <c r="AE25" s="47">
        <v>0</v>
      </c>
      <c r="AF25" s="7">
        <v>85</v>
      </c>
      <c r="AG25" s="33">
        <v>0</v>
      </c>
    </row>
    <row r="26" spans="1:33" s="11" customFormat="1" ht="15">
      <c r="A26" s="38">
        <v>1354</v>
      </c>
      <c r="B26" s="16" t="s">
        <v>70</v>
      </c>
      <c r="C26" s="16" t="s">
        <v>43</v>
      </c>
      <c r="D26" s="16" t="s">
        <v>36</v>
      </c>
      <c r="E26" s="16" t="s">
        <v>43</v>
      </c>
      <c r="F26" s="16" t="s">
        <v>40</v>
      </c>
      <c r="G26" s="17">
        <v>41893400</v>
      </c>
      <c r="H26" s="30">
        <v>9398.2199999999993</v>
      </c>
      <c r="I26" s="39">
        <v>3</v>
      </c>
      <c r="J26" s="44">
        <v>10</v>
      </c>
      <c r="K26" s="44">
        <v>9</v>
      </c>
      <c r="L26" s="41">
        <v>4</v>
      </c>
      <c r="M26" s="41">
        <v>2</v>
      </c>
      <c r="N26" s="41">
        <v>3</v>
      </c>
      <c r="O26" s="41">
        <v>2</v>
      </c>
      <c r="P26" s="41">
        <v>4</v>
      </c>
      <c r="Q26" s="41">
        <v>5</v>
      </c>
      <c r="R26" s="41">
        <v>3</v>
      </c>
      <c r="S26" s="41">
        <v>3</v>
      </c>
      <c r="T26" s="42">
        <v>3</v>
      </c>
      <c r="U26" s="42">
        <v>2</v>
      </c>
      <c r="V26" s="41">
        <v>5</v>
      </c>
      <c r="W26" s="42">
        <v>4</v>
      </c>
      <c r="X26" s="41">
        <v>4</v>
      </c>
      <c r="Y26" s="41">
        <v>1.5</v>
      </c>
      <c r="Z26" s="43">
        <v>5</v>
      </c>
      <c r="AA26" s="45">
        <v>6</v>
      </c>
      <c r="AB26" s="45">
        <v>4</v>
      </c>
      <c r="AC26" s="43">
        <v>2</v>
      </c>
      <c r="AD26" s="45">
        <v>1</v>
      </c>
      <c r="AE26" s="47">
        <v>-3</v>
      </c>
      <c r="AF26" s="7">
        <v>82.5</v>
      </c>
      <c r="AG26" s="33">
        <v>0</v>
      </c>
    </row>
    <row r="27" spans="1:33" s="12" customFormat="1" ht="15">
      <c r="A27" s="38">
        <v>1298</v>
      </c>
      <c r="B27" s="16" t="s">
        <v>71</v>
      </c>
      <c r="C27" s="16" t="s">
        <v>43</v>
      </c>
      <c r="D27" s="16" t="s">
        <v>36</v>
      </c>
      <c r="E27" s="16" t="s">
        <v>43</v>
      </c>
      <c r="F27" s="16" t="s">
        <v>40</v>
      </c>
      <c r="G27" s="17">
        <v>45788780</v>
      </c>
      <c r="H27" s="30">
        <v>21864</v>
      </c>
      <c r="I27" s="39">
        <v>0</v>
      </c>
      <c r="J27" s="44">
        <v>10</v>
      </c>
      <c r="K27" s="44">
        <v>12</v>
      </c>
      <c r="L27" s="41">
        <v>4</v>
      </c>
      <c r="M27" s="41">
        <v>2</v>
      </c>
      <c r="N27" s="41">
        <v>3</v>
      </c>
      <c r="O27" s="41">
        <v>2</v>
      </c>
      <c r="P27" s="41">
        <v>4</v>
      </c>
      <c r="Q27" s="41">
        <v>5</v>
      </c>
      <c r="R27" s="41">
        <v>2.33</v>
      </c>
      <c r="S27" s="41">
        <v>0</v>
      </c>
      <c r="T27" s="42">
        <v>3</v>
      </c>
      <c r="U27" s="42">
        <v>2</v>
      </c>
      <c r="V27" s="41">
        <v>3</v>
      </c>
      <c r="W27" s="42">
        <v>4</v>
      </c>
      <c r="X27" s="41">
        <v>4</v>
      </c>
      <c r="Y27" s="41">
        <v>1.5</v>
      </c>
      <c r="Z27" s="43">
        <v>4</v>
      </c>
      <c r="AA27" s="42">
        <v>6</v>
      </c>
      <c r="AB27" s="42">
        <v>4</v>
      </c>
      <c r="AC27" s="43">
        <v>1</v>
      </c>
      <c r="AD27" s="42">
        <v>1</v>
      </c>
      <c r="AE27" s="47">
        <v>0</v>
      </c>
      <c r="AF27" s="7">
        <v>77.83</v>
      </c>
      <c r="AG27" s="33">
        <v>0</v>
      </c>
    </row>
    <row r="28" spans="1:33" s="11" customFormat="1" ht="15">
      <c r="A28" s="38">
        <v>1255</v>
      </c>
      <c r="B28" s="16" t="s">
        <v>72</v>
      </c>
      <c r="C28" s="16" t="s">
        <v>43</v>
      </c>
      <c r="D28" s="16" t="s">
        <v>36</v>
      </c>
      <c r="E28" s="16" t="s">
        <v>43</v>
      </c>
      <c r="F28" s="16" t="s">
        <v>40</v>
      </c>
      <c r="G28" s="17">
        <v>42649550</v>
      </c>
      <c r="H28" s="30">
        <v>30626</v>
      </c>
      <c r="I28" s="39">
        <v>4</v>
      </c>
      <c r="J28" s="44">
        <v>4</v>
      </c>
      <c r="K28" s="44">
        <v>12</v>
      </c>
      <c r="L28" s="41">
        <v>4</v>
      </c>
      <c r="M28" s="41">
        <v>2</v>
      </c>
      <c r="N28" s="41">
        <v>3</v>
      </c>
      <c r="O28" s="41">
        <v>2</v>
      </c>
      <c r="P28" s="41">
        <v>4</v>
      </c>
      <c r="Q28" s="41">
        <v>5</v>
      </c>
      <c r="R28" s="41">
        <v>2.33</v>
      </c>
      <c r="S28" s="41">
        <v>1</v>
      </c>
      <c r="T28" s="42">
        <v>1</v>
      </c>
      <c r="U28" s="42">
        <v>0</v>
      </c>
      <c r="V28" s="41">
        <v>5</v>
      </c>
      <c r="W28" s="42">
        <v>4</v>
      </c>
      <c r="X28" s="41">
        <v>4</v>
      </c>
      <c r="Y28" s="41">
        <v>3</v>
      </c>
      <c r="Z28" s="43">
        <v>5</v>
      </c>
      <c r="AA28" s="42">
        <v>5</v>
      </c>
      <c r="AB28" s="42">
        <v>4</v>
      </c>
      <c r="AC28" s="43">
        <v>2</v>
      </c>
      <c r="AD28" s="42">
        <v>1</v>
      </c>
      <c r="AE28" s="47">
        <v>0</v>
      </c>
      <c r="AF28" s="7">
        <v>77.33</v>
      </c>
      <c r="AG28" s="33">
        <v>0</v>
      </c>
    </row>
    <row r="29" spans="1:33" s="11" customFormat="1" ht="15">
      <c r="A29" s="38">
        <v>1325</v>
      </c>
      <c r="B29" s="16" t="s">
        <v>73</v>
      </c>
      <c r="C29" s="16" t="s">
        <v>43</v>
      </c>
      <c r="D29" s="16" t="s">
        <v>36</v>
      </c>
      <c r="E29" s="16" t="s">
        <v>43</v>
      </c>
      <c r="F29" s="16" t="s">
        <v>38</v>
      </c>
      <c r="G29" s="17">
        <v>28819482</v>
      </c>
      <c r="H29" s="30">
        <v>18615</v>
      </c>
      <c r="I29" s="39">
        <v>4</v>
      </c>
      <c r="J29" s="44">
        <v>4</v>
      </c>
      <c r="K29" s="44">
        <v>12</v>
      </c>
      <c r="L29" s="41">
        <v>4</v>
      </c>
      <c r="M29" s="41">
        <v>2</v>
      </c>
      <c r="N29" s="41">
        <v>3</v>
      </c>
      <c r="O29" s="41">
        <v>2</v>
      </c>
      <c r="P29" s="41">
        <v>4</v>
      </c>
      <c r="Q29" s="41">
        <v>5</v>
      </c>
      <c r="R29" s="41">
        <v>1.66</v>
      </c>
      <c r="S29" s="41">
        <v>2</v>
      </c>
      <c r="T29" s="42">
        <v>3</v>
      </c>
      <c r="U29" s="42">
        <v>2</v>
      </c>
      <c r="V29" s="41">
        <v>5</v>
      </c>
      <c r="W29" s="42">
        <v>0</v>
      </c>
      <c r="X29" s="41">
        <v>4</v>
      </c>
      <c r="Y29" s="41">
        <v>3</v>
      </c>
      <c r="Z29" s="43">
        <v>5</v>
      </c>
      <c r="AA29" s="42">
        <v>6</v>
      </c>
      <c r="AB29" s="42">
        <v>3</v>
      </c>
      <c r="AC29" s="43">
        <v>1</v>
      </c>
      <c r="AD29" s="42">
        <v>1</v>
      </c>
      <c r="AE29" s="47">
        <v>0</v>
      </c>
      <c r="AF29" s="7">
        <v>76.66</v>
      </c>
      <c r="AG29" s="33">
        <v>0</v>
      </c>
    </row>
    <row r="30" spans="1:33" s="11" customFormat="1" ht="15">
      <c r="A30" s="38">
        <v>1322</v>
      </c>
      <c r="B30" s="16" t="s">
        <v>74</v>
      </c>
      <c r="C30" s="16" t="s">
        <v>43</v>
      </c>
      <c r="D30" s="16" t="s">
        <v>36</v>
      </c>
      <c r="E30" s="16" t="s">
        <v>43</v>
      </c>
      <c r="F30" s="16" t="s">
        <v>38</v>
      </c>
      <c r="G30" s="17">
        <v>42238098</v>
      </c>
      <c r="H30" s="30">
        <v>11873</v>
      </c>
      <c r="I30" s="39">
        <v>3</v>
      </c>
      <c r="J30" s="44">
        <v>6</v>
      </c>
      <c r="K30" s="44">
        <v>6</v>
      </c>
      <c r="L30" s="41">
        <v>4</v>
      </c>
      <c r="M30" s="41">
        <v>2</v>
      </c>
      <c r="N30" s="41">
        <v>3</v>
      </c>
      <c r="O30" s="41">
        <v>2</v>
      </c>
      <c r="P30" s="41">
        <v>4</v>
      </c>
      <c r="Q30" s="41">
        <v>5</v>
      </c>
      <c r="R30" s="41">
        <v>1.66</v>
      </c>
      <c r="S30" s="41">
        <v>3</v>
      </c>
      <c r="T30" s="42">
        <v>3</v>
      </c>
      <c r="U30" s="42">
        <v>0</v>
      </c>
      <c r="V30" s="41">
        <v>5</v>
      </c>
      <c r="W30" s="42">
        <v>4</v>
      </c>
      <c r="X30" s="41">
        <v>4</v>
      </c>
      <c r="Y30" s="41">
        <v>3</v>
      </c>
      <c r="Z30" s="43">
        <v>6</v>
      </c>
      <c r="AA30" s="42">
        <v>5</v>
      </c>
      <c r="AB30" s="42">
        <v>4</v>
      </c>
      <c r="AC30" s="43">
        <v>2</v>
      </c>
      <c r="AD30" s="42">
        <v>1</v>
      </c>
      <c r="AE30" s="47">
        <v>0</v>
      </c>
      <c r="AF30" s="7">
        <v>76.66</v>
      </c>
      <c r="AG30" s="33">
        <v>0</v>
      </c>
    </row>
    <row r="31" spans="1:33" s="11" customFormat="1" ht="15">
      <c r="A31" s="38">
        <v>1274</v>
      </c>
      <c r="B31" s="16" t="s">
        <v>75</v>
      </c>
      <c r="C31" s="16" t="s">
        <v>43</v>
      </c>
      <c r="D31" s="16" t="s">
        <v>36</v>
      </c>
      <c r="E31" s="16" t="s">
        <v>43</v>
      </c>
      <c r="F31" s="16" t="s">
        <v>40</v>
      </c>
      <c r="G31" s="17">
        <v>35653067</v>
      </c>
      <c r="H31" s="30">
        <v>29573</v>
      </c>
      <c r="I31" s="39">
        <v>4</v>
      </c>
      <c r="J31" s="44">
        <v>2</v>
      </c>
      <c r="K31" s="44">
        <v>12</v>
      </c>
      <c r="L31" s="41">
        <v>4</v>
      </c>
      <c r="M31" s="41">
        <v>2</v>
      </c>
      <c r="N31" s="41">
        <v>3</v>
      </c>
      <c r="O31" s="41">
        <v>0</v>
      </c>
      <c r="P31" s="41">
        <v>2</v>
      </c>
      <c r="Q31" s="41">
        <v>5</v>
      </c>
      <c r="R31" s="41">
        <v>2.33</v>
      </c>
      <c r="S31" s="41">
        <v>3</v>
      </c>
      <c r="T31" s="42">
        <v>3</v>
      </c>
      <c r="U31" s="42">
        <v>0</v>
      </c>
      <c r="V31" s="41">
        <v>5</v>
      </c>
      <c r="W31" s="42">
        <v>4</v>
      </c>
      <c r="X31" s="41">
        <v>4</v>
      </c>
      <c r="Y31" s="41">
        <v>3</v>
      </c>
      <c r="Z31" s="43">
        <v>5</v>
      </c>
      <c r="AA31" s="42">
        <v>6</v>
      </c>
      <c r="AB31" s="42">
        <v>4</v>
      </c>
      <c r="AC31" s="43">
        <v>2</v>
      </c>
      <c r="AD31" s="42">
        <v>1</v>
      </c>
      <c r="AE31" s="47">
        <v>0</v>
      </c>
      <c r="AF31" s="7">
        <v>76.33</v>
      </c>
      <c r="AG31" s="33">
        <v>0</v>
      </c>
    </row>
    <row r="32" spans="1:33" s="11" customFormat="1" ht="15">
      <c r="A32" s="38">
        <v>1335</v>
      </c>
      <c r="B32" s="16" t="s">
        <v>76</v>
      </c>
      <c r="C32" s="16" t="s">
        <v>43</v>
      </c>
      <c r="D32" s="16" t="s">
        <v>54</v>
      </c>
      <c r="E32" s="16" t="s">
        <v>43</v>
      </c>
      <c r="F32" s="16" t="s">
        <v>38</v>
      </c>
      <c r="G32" s="17">
        <v>32238694</v>
      </c>
      <c r="H32" s="30">
        <v>9214</v>
      </c>
      <c r="I32" s="39">
        <v>2</v>
      </c>
      <c r="J32" s="44">
        <v>10</v>
      </c>
      <c r="K32" s="44">
        <v>6</v>
      </c>
      <c r="L32" s="41">
        <v>4</v>
      </c>
      <c r="M32" s="41">
        <v>2</v>
      </c>
      <c r="N32" s="41">
        <v>3</v>
      </c>
      <c r="O32" s="41">
        <v>2</v>
      </c>
      <c r="P32" s="41">
        <v>2</v>
      </c>
      <c r="Q32" s="41">
        <v>5</v>
      </c>
      <c r="R32" s="41">
        <v>3</v>
      </c>
      <c r="S32" s="41">
        <v>2</v>
      </c>
      <c r="T32" s="42">
        <v>0</v>
      </c>
      <c r="U32" s="42">
        <v>5</v>
      </c>
      <c r="V32" s="41">
        <v>2</v>
      </c>
      <c r="W32" s="42">
        <v>4</v>
      </c>
      <c r="X32" s="41">
        <v>4</v>
      </c>
      <c r="Y32" s="41">
        <v>3</v>
      </c>
      <c r="Z32" s="43">
        <v>4</v>
      </c>
      <c r="AA32" s="45">
        <v>6</v>
      </c>
      <c r="AB32" s="45">
        <v>4</v>
      </c>
      <c r="AC32" s="43">
        <v>2</v>
      </c>
      <c r="AD32" s="45">
        <v>1</v>
      </c>
      <c r="AE32" s="47">
        <v>0</v>
      </c>
      <c r="AF32" s="7">
        <v>76</v>
      </c>
      <c r="AG32" s="33">
        <v>0</v>
      </c>
    </row>
    <row r="33" spans="1:34" s="11" customFormat="1" ht="15">
      <c r="A33" s="38">
        <v>1343</v>
      </c>
      <c r="B33" s="16" t="s">
        <v>77</v>
      </c>
      <c r="C33" s="16" t="s">
        <v>43</v>
      </c>
      <c r="D33" s="16" t="s">
        <v>47</v>
      </c>
      <c r="E33" s="16" t="s">
        <v>37</v>
      </c>
      <c r="F33" s="16" t="s">
        <v>38</v>
      </c>
      <c r="G33" s="17">
        <v>42429119</v>
      </c>
      <c r="H33" s="30">
        <v>9923</v>
      </c>
      <c r="I33" s="39">
        <v>2</v>
      </c>
      <c r="J33" s="44">
        <v>8</v>
      </c>
      <c r="K33" s="44">
        <v>6</v>
      </c>
      <c r="L33" s="41">
        <v>1</v>
      </c>
      <c r="M33" s="41">
        <v>2</v>
      </c>
      <c r="N33" s="41">
        <v>3</v>
      </c>
      <c r="O33" s="41">
        <v>0</v>
      </c>
      <c r="P33" s="41">
        <v>4</v>
      </c>
      <c r="Q33" s="41">
        <v>5</v>
      </c>
      <c r="R33" s="41">
        <v>3</v>
      </c>
      <c r="S33" s="41">
        <v>0</v>
      </c>
      <c r="T33" s="42">
        <v>3</v>
      </c>
      <c r="U33" s="42">
        <v>5</v>
      </c>
      <c r="V33" s="41">
        <v>4</v>
      </c>
      <c r="W33" s="42">
        <v>4</v>
      </c>
      <c r="X33" s="41">
        <v>4</v>
      </c>
      <c r="Y33" s="41">
        <v>3</v>
      </c>
      <c r="Z33" s="43">
        <v>6</v>
      </c>
      <c r="AA33" s="42">
        <v>4</v>
      </c>
      <c r="AB33" s="42">
        <v>3</v>
      </c>
      <c r="AC33" s="43">
        <v>1</v>
      </c>
      <c r="AD33" s="42">
        <v>1</v>
      </c>
      <c r="AE33" s="47">
        <v>0</v>
      </c>
      <c r="AF33" s="7">
        <v>72</v>
      </c>
      <c r="AG33" s="33">
        <v>0</v>
      </c>
    </row>
    <row r="34" spans="1:34" s="11" customFormat="1" ht="15">
      <c r="A34" s="38">
        <v>1254</v>
      </c>
      <c r="B34" s="16" t="s">
        <v>78</v>
      </c>
      <c r="C34" s="16" t="s">
        <v>43</v>
      </c>
      <c r="D34" s="16" t="s">
        <v>36</v>
      </c>
      <c r="E34" s="16" t="s">
        <v>43</v>
      </c>
      <c r="F34" s="16" t="s">
        <v>40</v>
      </c>
      <c r="G34" s="17">
        <v>40220522</v>
      </c>
      <c r="H34" s="30">
        <v>11682</v>
      </c>
      <c r="I34" s="39">
        <v>2</v>
      </c>
      <c r="J34" s="44">
        <v>10</v>
      </c>
      <c r="K34" s="44">
        <v>6</v>
      </c>
      <c r="L34" s="41">
        <v>4</v>
      </c>
      <c r="M34" s="41">
        <v>2</v>
      </c>
      <c r="N34" s="41">
        <v>3</v>
      </c>
      <c r="O34" s="41">
        <v>2</v>
      </c>
      <c r="P34" s="41">
        <v>4</v>
      </c>
      <c r="Q34" s="41">
        <v>5</v>
      </c>
      <c r="R34" s="41">
        <v>2</v>
      </c>
      <c r="S34" s="41">
        <v>0</v>
      </c>
      <c r="T34" s="42">
        <v>1</v>
      </c>
      <c r="U34" s="42">
        <v>2</v>
      </c>
      <c r="V34" s="41">
        <v>3</v>
      </c>
      <c r="W34" s="42">
        <v>4</v>
      </c>
      <c r="X34" s="41">
        <v>4</v>
      </c>
      <c r="Y34" s="41">
        <v>1.5</v>
      </c>
      <c r="Z34" s="43">
        <v>5</v>
      </c>
      <c r="AA34" s="45">
        <v>5</v>
      </c>
      <c r="AB34" s="45">
        <v>4</v>
      </c>
      <c r="AC34" s="43">
        <v>1</v>
      </c>
      <c r="AD34" s="45">
        <v>1</v>
      </c>
      <c r="AE34" s="47">
        <v>0</v>
      </c>
      <c r="AF34" s="7">
        <v>71.5</v>
      </c>
      <c r="AG34" s="33">
        <v>0</v>
      </c>
    </row>
    <row r="35" spans="1:34" ht="15.75" customHeight="1">
      <c r="A35" s="38">
        <v>1327</v>
      </c>
      <c r="B35" s="16" t="s">
        <v>79</v>
      </c>
      <c r="C35" s="16" t="s">
        <v>43</v>
      </c>
      <c r="D35" s="16" t="s">
        <v>59</v>
      </c>
      <c r="E35" s="16" t="s">
        <v>37</v>
      </c>
      <c r="F35" s="16" t="s">
        <v>40</v>
      </c>
      <c r="G35" s="17">
        <v>38055395</v>
      </c>
      <c r="H35" s="30">
        <v>13362</v>
      </c>
      <c r="I35" s="39">
        <v>3</v>
      </c>
      <c r="J35" s="44">
        <v>6</v>
      </c>
      <c r="K35" s="44">
        <v>9</v>
      </c>
      <c r="L35" s="41">
        <v>0</v>
      </c>
      <c r="M35" s="41">
        <v>0</v>
      </c>
      <c r="N35" s="41">
        <v>3</v>
      </c>
      <c r="O35" s="41">
        <v>2</v>
      </c>
      <c r="P35" s="41">
        <v>2</v>
      </c>
      <c r="Q35" s="41">
        <v>5</v>
      </c>
      <c r="R35" s="41">
        <v>3</v>
      </c>
      <c r="S35" s="41">
        <v>3</v>
      </c>
      <c r="T35" s="42">
        <v>3</v>
      </c>
      <c r="U35" s="42">
        <v>5</v>
      </c>
      <c r="V35" s="41">
        <v>4</v>
      </c>
      <c r="W35" s="42">
        <v>4</v>
      </c>
      <c r="X35" s="41">
        <v>4</v>
      </c>
      <c r="Y35" s="41">
        <v>1.5</v>
      </c>
      <c r="Z35" s="43">
        <v>3</v>
      </c>
      <c r="AA35" s="42">
        <v>5</v>
      </c>
      <c r="AB35" s="42">
        <v>3</v>
      </c>
      <c r="AC35" s="43">
        <v>1</v>
      </c>
      <c r="AD35" s="42">
        <v>1</v>
      </c>
      <c r="AE35" s="47">
        <v>0</v>
      </c>
      <c r="AF35" s="7">
        <v>70.5</v>
      </c>
      <c r="AG35" s="33">
        <v>0</v>
      </c>
      <c r="AH35" s="9"/>
    </row>
    <row r="36" spans="1:34" ht="15.75" customHeight="1">
      <c r="A36" s="38">
        <v>1288</v>
      </c>
      <c r="B36" s="16" t="s">
        <v>80</v>
      </c>
      <c r="C36" s="16" t="s">
        <v>43</v>
      </c>
      <c r="D36" s="16" t="s">
        <v>42</v>
      </c>
      <c r="E36" s="16" t="s">
        <v>43</v>
      </c>
      <c r="F36" s="16" t="s">
        <v>40</v>
      </c>
      <c r="G36" s="17">
        <v>29225250</v>
      </c>
      <c r="H36" s="30">
        <v>28180</v>
      </c>
      <c r="I36" s="39">
        <v>4</v>
      </c>
      <c r="J36" s="44">
        <v>2</v>
      </c>
      <c r="K36" s="44">
        <v>12</v>
      </c>
      <c r="L36" s="41">
        <v>1</v>
      </c>
      <c r="M36" s="41">
        <v>2</v>
      </c>
      <c r="N36" s="41">
        <v>3</v>
      </c>
      <c r="O36" s="41">
        <v>1</v>
      </c>
      <c r="P36" s="41">
        <v>4</v>
      </c>
      <c r="Q36" s="41">
        <v>5</v>
      </c>
      <c r="R36" s="41">
        <v>2</v>
      </c>
      <c r="S36" s="41">
        <v>0</v>
      </c>
      <c r="T36" s="42">
        <v>3</v>
      </c>
      <c r="U36" s="42">
        <v>0</v>
      </c>
      <c r="V36" s="41">
        <v>5</v>
      </c>
      <c r="W36" s="42">
        <v>4</v>
      </c>
      <c r="X36" s="41">
        <v>4</v>
      </c>
      <c r="Y36" s="41">
        <v>3</v>
      </c>
      <c r="Z36" s="43">
        <v>3</v>
      </c>
      <c r="AA36" s="45">
        <v>5</v>
      </c>
      <c r="AB36" s="45">
        <v>4</v>
      </c>
      <c r="AC36" s="43">
        <v>2</v>
      </c>
      <c r="AD36" s="45">
        <v>1</v>
      </c>
      <c r="AE36" s="47">
        <v>0</v>
      </c>
      <c r="AF36" s="7">
        <v>70</v>
      </c>
      <c r="AG36" s="33">
        <v>0</v>
      </c>
      <c r="AH36" s="9"/>
    </row>
    <row r="37" spans="1:34" ht="15.75" customHeight="1">
      <c r="A37" s="38">
        <v>1292</v>
      </c>
      <c r="B37" s="16" t="s">
        <v>81</v>
      </c>
      <c r="C37" s="16" t="s">
        <v>43</v>
      </c>
      <c r="D37" s="16" t="s">
        <v>47</v>
      </c>
      <c r="E37" s="16" t="s">
        <v>43</v>
      </c>
      <c r="F37" s="16" t="s">
        <v>38</v>
      </c>
      <c r="G37" s="17">
        <v>47277232</v>
      </c>
      <c r="H37" s="30">
        <v>23774</v>
      </c>
      <c r="I37" s="39">
        <v>4</v>
      </c>
      <c r="J37" s="44">
        <v>8</v>
      </c>
      <c r="K37" s="44">
        <v>12</v>
      </c>
      <c r="L37" s="41">
        <v>0</v>
      </c>
      <c r="M37" s="41">
        <v>0</v>
      </c>
      <c r="N37" s="41">
        <v>3</v>
      </c>
      <c r="O37" s="41">
        <v>0</v>
      </c>
      <c r="P37" s="41">
        <v>4</v>
      </c>
      <c r="Q37" s="41">
        <v>5</v>
      </c>
      <c r="R37" s="41">
        <v>1.66</v>
      </c>
      <c r="S37" s="41">
        <v>0</v>
      </c>
      <c r="T37" s="42">
        <v>3</v>
      </c>
      <c r="U37" s="42">
        <v>0</v>
      </c>
      <c r="V37" s="41">
        <v>3</v>
      </c>
      <c r="W37" s="42">
        <v>4</v>
      </c>
      <c r="X37" s="41">
        <v>4</v>
      </c>
      <c r="Y37" s="41">
        <v>3</v>
      </c>
      <c r="Z37" s="43">
        <v>5</v>
      </c>
      <c r="AA37" s="42">
        <v>4</v>
      </c>
      <c r="AB37" s="42">
        <v>4</v>
      </c>
      <c r="AC37" s="43">
        <v>1</v>
      </c>
      <c r="AD37" s="42">
        <v>1</v>
      </c>
      <c r="AE37" s="47">
        <v>0</v>
      </c>
      <c r="AF37" s="7">
        <v>69.66</v>
      </c>
      <c r="AG37" s="33">
        <v>0</v>
      </c>
      <c r="AH37" s="9"/>
    </row>
    <row r="38" spans="1:34" ht="15.75" customHeight="1">
      <c r="A38" s="38">
        <v>1321</v>
      </c>
      <c r="B38" s="16" t="s">
        <v>82</v>
      </c>
      <c r="C38" s="16" t="s">
        <v>43</v>
      </c>
      <c r="D38" s="16" t="s">
        <v>47</v>
      </c>
      <c r="E38" s="16" t="s">
        <v>37</v>
      </c>
      <c r="F38" s="16" t="s">
        <v>40</v>
      </c>
      <c r="G38" s="17">
        <v>37294504</v>
      </c>
      <c r="H38" s="30">
        <v>11151</v>
      </c>
      <c r="I38" s="39">
        <v>3</v>
      </c>
      <c r="J38" s="44">
        <v>6</v>
      </c>
      <c r="K38" s="44">
        <v>6</v>
      </c>
      <c r="L38" s="41">
        <v>4</v>
      </c>
      <c r="M38" s="41">
        <v>2</v>
      </c>
      <c r="N38" s="41">
        <v>3</v>
      </c>
      <c r="O38" s="41">
        <v>0</v>
      </c>
      <c r="P38" s="41">
        <v>4</v>
      </c>
      <c r="Q38" s="41">
        <v>5</v>
      </c>
      <c r="R38" s="41">
        <v>2</v>
      </c>
      <c r="S38" s="41">
        <v>0</v>
      </c>
      <c r="T38" s="42">
        <v>3</v>
      </c>
      <c r="U38" s="42">
        <v>5</v>
      </c>
      <c r="V38" s="41">
        <v>4</v>
      </c>
      <c r="W38" s="42">
        <v>0</v>
      </c>
      <c r="X38" s="41">
        <v>4</v>
      </c>
      <c r="Y38" s="41">
        <v>1.5</v>
      </c>
      <c r="Z38" s="43">
        <v>5</v>
      </c>
      <c r="AA38" s="42">
        <v>5</v>
      </c>
      <c r="AB38" s="42">
        <v>3</v>
      </c>
      <c r="AC38" s="43">
        <v>2</v>
      </c>
      <c r="AD38" s="42">
        <v>1</v>
      </c>
      <c r="AE38" s="47">
        <v>0</v>
      </c>
      <c r="AF38" s="7">
        <v>68.5</v>
      </c>
      <c r="AG38" s="33">
        <v>0</v>
      </c>
      <c r="AH38" s="9"/>
    </row>
    <row r="39" spans="1:34" ht="15.75" customHeight="1">
      <c r="A39" s="38">
        <v>1309</v>
      </c>
      <c r="B39" s="16" t="s">
        <v>83</v>
      </c>
      <c r="C39" s="16" t="s">
        <v>43</v>
      </c>
      <c r="D39" s="16" t="s">
        <v>64</v>
      </c>
      <c r="E39" s="16" t="s">
        <v>43</v>
      </c>
      <c r="F39" s="16" t="s">
        <v>62</v>
      </c>
      <c r="G39" s="17">
        <v>21455052</v>
      </c>
      <c r="H39" s="30">
        <v>1023</v>
      </c>
      <c r="I39" s="39">
        <v>1</v>
      </c>
      <c r="J39" s="44">
        <v>2</v>
      </c>
      <c r="K39" s="44">
        <v>3</v>
      </c>
      <c r="L39" s="41">
        <v>4</v>
      </c>
      <c r="M39" s="41">
        <v>2</v>
      </c>
      <c r="N39" s="41">
        <v>3</v>
      </c>
      <c r="O39" s="41">
        <v>2</v>
      </c>
      <c r="P39" s="41">
        <v>4</v>
      </c>
      <c r="Q39" s="41">
        <v>5</v>
      </c>
      <c r="R39" s="41">
        <v>3</v>
      </c>
      <c r="S39" s="41">
        <v>3</v>
      </c>
      <c r="T39" s="42">
        <v>0</v>
      </c>
      <c r="U39" s="42">
        <v>2</v>
      </c>
      <c r="V39" s="41">
        <v>5</v>
      </c>
      <c r="W39" s="42">
        <v>4</v>
      </c>
      <c r="X39" s="41">
        <v>4</v>
      </c>
      <c r="Y39" s="41">
        <v>3</v>
      </c>
      <c r="Z39" s="43">
        <v>5</v>
      </c>
      <c r="AA39" s="42">
        <v>5</v>
      </c>
      <c r="AB39" s="42">
        <v>4</v>
      </c>
      <c r="AC39" s="43">
        <v>2</v>
      </c>
      <c r="AD39" s="42">
        <v>1</v>
      </c>
      <c r="AE39" s="47">
        <v>0</v>
      </c>
      <c r="AF39" s="7">
        <v>67</v>
      </c>
      <c r="AG39" s="33">
        <v>0</v>
      </c>
      <c r="AH39" s="9"/>
    </row>
    <row r="40" spans="1:34" ht="15.75" customHeight="1">
      <c r="A40" s="38">
        <v>1356</v>
      </c>
      <c r="B40" s="16" t="s">
        <v>84</v>
      </c>
      <c r="C40" s="16" t="s">
        <v>43</v>
      </c>
      <c r="D40" s="16" t="s">
        <v>61</v>
      </c>
      <c r="E40" s="16" t="s">
        <v>37</v>
      </c>
      <c r="F40" s="16" t="s">
        <v>38</v>
      </c>
      <c r="G40" s="17">
        <v>37452050</v>
      </c>
      <c r="H40" s="30">
        <v>3072</v>
      </c>
      <c r="I40" s="39">
        <v>0</v>
      </c>
      <c r="J40" s="46">
        <v>2</v>
      </c>
      <c r="K40" s="31">
        <v>3</v>
      </c>
      <c r="L40" s="41">
        <v>4</v>
      </c>
      <c r="M40" s="41">
        <v>2</v>
      </c>
      <c r="N40" s="41">
        <v>3</v>
      </c>
      <c r="O40" s="41">
        <v>2</v>
      </c>
      <c r="P40" s="41">
        <v>2</v>
      </c>
      <c r="Q40" s="41">
        <v>0</v>
      </c>
      <c r="R40" s="41">
        <v>1</v>
      </c>
      <c r="S40" s="41">
        <v>3</v>
      </c>
      <c r="T40" s="42">
        <v>1</v>
      </c>
      <c r="U40" s="42">
        <v>5</v>
      </c>
      <c r="V40" s="41">
        <v>5</v>
      </c>
      <c r="W40" s="42">
        <v>4</v>
      </c>
      <c r="X40" s="41">
        <v>4</v>
      </c>
      <c r="Y40" s="41">
        <v>3</v>
      </c>
      <c r="Z40" s="43">
        <v>5</v>
      </c>
      <c r="AA40" s="45">
        <v>7</v>
      </c>
      <c r="AB40" s="45">
        <v>3</v>
      </c>
      <c r="AC40" s="43">
        <v>2</v>
      </c>
      <c r="AD40" s="45">
        <v>1</v>
      </c>
      <c r="AE40" s="47">
        <v>0</v>
      </c>
      <c r="AF40" s="28">
        <v>62</v>
      </c>
      <c r="AG40" s="33">
        <v>0</v>
      </c>
      <c r="AH40" s="9"/>
    </row>
    <row r="41" spans="1:34" ht="15.75" customHeight="1">
      <c r="A41" s="38">
        <v>1346</v>
      </c>
      <c r="B41" s="16" t="s">
        <v>85</v>
      </c>
      <c r="C41" s="16" t="s">
        <v>43</v>
      </c>
      <c r="D41" s="16" t="s">
        <v>61</v>
      </c>
      <c r="E41" s="16" t="s">
        <v>43</v>
      </c>
      <c r="F41" s="16" t="s">
        <v>62</v>
      </c>
      <c r="G41" s="17">
        <v>22790347</v>
      </c>
      <c r="H41" s="30">
        <v>5459</v>
      </c>
      <c r="I41" s="39">
        <v>1</v>
      </c>
      <c r="J41" s="46">
        <v>4</v>
      </c>
      <c r="K41" s="31">
        <v>6</v>
      </c>
      <c r="L41" s="41">
        <v>4</v>
      </c>
      <c r="M41" s="41">
        <v>2</v>
      </c>
      <c r="N41" s="41">
        <v>3</v>
      </c>
      <c r="O41" s="41">
        <v>2</v>
      </c>
      <c r="P41" s="41">
        <v>4</v>
      </c>
      <c r="Q41" s="41">
        <v>5</v>
      </c>
      <c r="R41" s="41">
        <v>2.5</v>
      </c>
      <c r="S41" s="41">
        <v>0</v>
      </c>
      <c r="T41" s="42">
        <v>1</v>
      </c>
      <c r="U41" s="42">
        <v>2</v>
      </c>
      <c r="V41" s="41">
        <v>5</v>
      </c>
      <c r="W41" s="42">
        <v>4</v>
      </c>
      <c r="X41" s="41">
        <v>4</v>
      </c>
      <c r="Y41" s="41">
        <v>3</v>
      </c>
      <c r="Z41" s="43">
        <v>2</v>
      </c>
      <c r="AA41" s="45">
        <v>5</v>
      </c>
      <c r="AB41" s="45">
        <v>1</v>
      </c>
      <c r="AC41" s="43">
        <v>0</v>
      </c>
      <c r="AD41" s="45">
        <v>1</v>
      </c>
      <c r="AE41" s="47">
        <v>0</v>
      </c>
      <c r="AF41" s="28">
        <v>61.5</v>
      </c>
      <c r="AG41" s="33">
        <v>0</v>
      </c>
      <c r="AH41" s="9"/>
    </row>
    <row r="42" spans="1:34" ht="15.75" customHeight="1">
      <c r="A42" s="38">
        <v>1290</v>
      </c>
      <c r="B42" s="16" t="s">
        <v>86</v>
      </c>
      <c r="C42" s="16" t="s">
        <v>43</v>
      </c>
      <c r="D42" s="16" t="s">
        <v>42</v>
      </c>
      <c r="E42" s="16" t="s">
        <v>43</v>
      </c>
      <c r="F42" s="16" t="s">
        <v>62</v>
      </c>
      <c r="G42" s="17">
        <v>22950000</v>
      </c>
      <c r="H42" s="30">
        <v>4993</v>
      </c>
      <c r="I42" s="39">
        <v>2</v>
      </c>
      <c r="J42" s="46">
        <v>4</v>
      </c>
      <c r="K42" s="31">
        <v>6</v>
      </c>
      <c r="L42" s="41">
        <v>0</v>
      </c>
      <c r="M42" s="41">
        <v>2</v>
      </c>
      <c r="N42" s="41">
        <v>3</v>
      </c>
      <c r="O42" s="41">
        <v>0</v>
      </c>
      <c r="P42" s="41">
        <v>0</v>
      </c>
      <c r="Q42" s="41">
        <v>5</v>
      </c>
      <c r="R42" s="41">
        <v>3</v>
      </c>
      <c r="S42" s="41">
        <v>3</v>
      </c>
      <c r="T42" s="42">
        <v>3</v>
      </c>
      <c r="U42" s="42">
        <v>2</v>
      </c>
      <c r="V42" s="41">
        <v>2</v>
      </c>
      <c r="W42" s="42">
        <v>4</v>
      </c>
      <c r="X42" s="41">
        <v>4</v>
      </c>
      <c r="Y42" s="41">
        <v>3</v>
      </c>
      <c r="Z42" s="43">
        <v>5</v>
      </c>
      <c r="AA42" s="45">
        <v>4</v>
      </c>
      <c r="AB42" s="45">
        <v>4</v>
      </c>
      <c r="AC42" s="43">
        <v>1</v>
      </c>
      <c r="AD42" s="45">
        <v>1</v>
      </c>
      <c r="AE42" s="47">
        <v>0</v>
      </c>
      <c r="AF42" s="28">
        <v>61</v>
      </c>
      <c r="AG42" s="33">
        <v>0</v>
      </c>
      <c r="AH42" s="9"/>
    </row>
    <row r="43" spans="1:34" ht="15.75" customHeight="1">
      <c r="A43" s="38">
        <v>1332</v>
      </c>
      <c r="B43" s="16" t="s">
        <v>87</v>
      </c>
      <c r="C43" s="16" t="s">
        <v>43</v>
      </c>
      <c r="D43" s="16" t="s">
        <v>61</v>
      </c>
      <c r="E43" s="16" t="s">
        <v>37</v>
      </c>
      <c r="F43" s="16" t="s">
        <v>38</v>
      </c>
      <c r="G43" s="17">
        <v>45691128</v>
      </c>
      <c r="H43" s="30">
        <v>9686</v>
      </c>
      <c r="I43" s="39">
        <v>3</v>
      </c>
      <c r="J43" s="46">
        <v>6</v>
      </c>
      <c r="K43" s="31">
        <v>3</v>
      </c>
      <c r="L43" s="41">
        <v>0</v>
      </c>
      <c r="M43" s="41">
        <v>2</v>
      </c>
      <c r="N43" s="41">
        <v>3</v>
      </c>
      <c r="O43" s="41">
        <v>0</v>
      </c>
      <c r="P43" s="41">
        <v>2</v>
      </c>
      <c r="Q43" s="41">
        <v>5</v>
      </c>
      <c r="R43" s="41">
        <v>2.33</v>
      </c>
      <c r="S43" s="41">
        <v>3</v>
      </c>
      <c r="T43" s="42">
        <v>1</v>
      </c>
      <c r="U43" s="42">
        <v>5</v>
      </c>
      <c r="V43" s="41">
        <v>3</v>
      </c>
      <c r="W43" s="42">
        <v>4</v>
      </c>
      <c r="X43" s="41">
        <v>4</v>
      </c>
      <c r="Y43" s="41">
        <v>3</v>
      </c>
      <c r="Z43" s="43">
        <v>3</v>
      </c>
      <c r="AA43" s="45">
        <v>3</v>
      </c>
      <c r="AB43" s="45">
        <v>3</v>
      </c>
      <c r="AC43" s="43">
        <v>0</v>
      </c>
      <c r="AD43" s="45">
        <v>1</v>
      </c>
      <c r="AE43" s="47">
        <v>0</v>
      </c>
      <c r="AF43" s="28">
        <v>59.33</v>
      </c>
      <c r="AG43" s="33">
        <v>0</v>
      </c>
      <c r="AH43" s="9"/>
    </row>
    <row r="44" spans="1:34" ht="15.75" customHeight="1">
      <c r="A44" s="38">
        <v>1291</v>
      </c>
      <c r="B44" s="16" t="s">
        <v>88</v>
      </c>
      <c r="C44" s="16" t="s">
        <v>43</v>
      </c>
      <c r="D44" s="16" t="s">
        <v>59</v>
      </c>
      <c r="E44" s="16" t="s">
        <v>43</v>
      </c>
      <c r="F44" s="16" t="s">
        <v>89</v>
      </c>
      <c r="G44" s="17">
        <v>22338152</v>
      </c>
      <c r="H44" s="30">
        <v>5809</v>
      </c>
      <c r="I44" s="39">
        <v>0</v>
      </c>
      <c r="J44" s="46">
        <v>6</v>
      </c>
      <c r="K44" s="31">
        <v>6</v>
      </c>
      <c r="L44" s="41">
        <v>0</v>
      </c>
      <c r="M44" s="41">
        <v>0</v>
      </c>
      <c r="N44" s="41">
        <v>3</v>
      </c>
      <c r="O44" s="41">
        <v>0</v>
      </c>
      <c r="P44" s="41">
        <v>2</v>
      </c>
      <c r="Q44" s="41">
        <v>0</v>
      </c>
      <c r="R44" s="41">
        <v>1</v>
      </c>
      <c r="S44" s="41">
        <v>3</v>
      </c>
      <c r="T44" s="42">
        <v>3</v>
      </c>
      <c r="U44" s="42">
        <v>2</v>
      </c>
      <c r="V44" s="41">
        <v>5</v>
      </c>
      <c r="W44" s="42">
        <v>4</v>
      </c>
      <c r="X44" s="41">
        <v>4</v>
      </c>
      <c r="Y44" s="41">
        <v>3</v>
      </c>
      <c r="Z44" s="43">
        <v>4</v>
      </c>
      <c r="AA44" s="45">
        <v>6</v>
      </c>
      <c r="AB44" s="45">
        <v>3</v>
      </c>
      <c r="AC44" s="43">
        <v>1</v>
      </c>
      <c r="AD44" s="45">
        <v>1</v>
      </c>
      <c r="AE44" s="47">
        <v>0</v>
      </c>
      <c r="AF44" s="28">
        <v>57</v>
      </c>
      <c r="AG44" s="33">
        <v>0</v>
      </c>
      <c r="AH44" s="9"/>
    </row>
    <row r="45" spans="1:34" ht="15.75" customHeight="1">
      <c r="A45" s="38">
        <v>1252</v>
      </c>
      <c r="B45" s="16" t="s">
        <v>90</v>
      </c>
      <c r="C45" s="16" t="s">
        <v>43</v>
      </c>
      <c r="D45" s="16" t="s">
        <v>61</v>
      </c>
      <c r="E45" s="16" t="s">
        <v>37</v>
      </c>
      <c r="F45" s="16" t="s">
        <v>62</v>
      </c>
      <c r="G45" s="17">
        <v>29891385</v>
      </c>
      <c r="H45" s="30">
        <v>2886</v>
      </c>
      <c r="I45" s="39">
        <v>1</v>
      </c>
      <c r="J45" s="46">
        <v>2</v>
      </c>
      <c r="K45" s="31">
        <v>3</v>
      </c>
      <c r="L45" s="41">
        <v>4</v>
      </c>
      <c r="M45" s="41">
        <v>2</v>
      </c>
      <c r="N45" s="41">
        <v>3</v>
      </c>
      <c r="O45" s="41">
        <v>2</v>
      </c>
      <c r="P45" s="41">
        <v>4</v>
      </c>
      <c r="Q45" s="41">
        <v>5</v>
      </c>
      <c r="R45" s="41">
        <v>3</v>
      </c>
      <c r="S45" s="41">
        <v>0</v>
      </c>
      <c r="T45" s="42">
        <v>1</v>
      </c>
      <c r="U45" s="42">
        <v>3</v>
      </c>
      <c r="V45" s="41">
        <v>4</v>
      </c>
      <c r="W45" s="42">
        <v>4</v>
      </c>
      <c r="X45" s="41">
        <v>4</v>
      </c>
      <c r="Y45" s="41">
        <v>1.5</v>
      </c>
      <c r="Z45" s="43">
        <v>5</v>
      </c>
      <c r="AA45" s="45">
        <v>4</v>
      </c>
      <c r="AB45" s="45">
        <v>4</v>
      </c>
      <c r="AC45" s="43">
        <v>1</v>
      </c>
      <c r="AD45" s="45">
        <v>1</v>
      </c>
      <c r="AE45" s="47">
        <v>-5</v>
      </c>
      <c r="AF45" s="28">
        <v>56.5</v>
      </c>
      <c r="AG45" s="33">
        <v>0</v>
      </c>
      <c r="AH45" s="9"/>
    </row>
    <row r="46" spans="1:34" ht="15.75" customHeight="1">
      <c r="A46" s="38">
        <v>1351</v>
      </c>
      <c r="B46" s="16" t="s">
        <v>91</v>
      </c>
      <c r="C46" s="16" t="s">
        <v>43</v>
      </c>
      <c r="D46" s="16" t="s">
        <v>47</v>
      </c>
      <c r="E46" s="16" t="s">
        <v>43</v>
      </c>
      <c r="F46" s="16" t="s">
        <v>89</v>
      </c>
      <c r="G46" s="17">
        <v>34281666</v>
      </c>
      <c r="H46" s="30">
        <v>97215</v>
      </c>
      <c r="I46" s="39">
        <v>5</v>
      </c>
      <c r="J46" s="46">
        <v>8</v>
      </c>
      <c r="K46" s="31">
        <v>15</v>
      </c>
      <c r="L46" s="41">
        <v>1</v>
      </c>
      <c r="M46" s="41">
        <v>2</v>
      </c>
      <c r="N46" s="41">
        <v>0</v>
      </c>
      <c r="O46" s="41">
        <v>0</v>
      </c>
      <c r="P46" s="41">
        <v>2</v>
      </c>
      <c r="Q46" s="41">
        <v>5</v>
      </c>
      <c r="R46" s="41">
        <v>2</v>
      </c>
      <c r="S46" s="41">
        <v>0</v>
      </c>
      <c r="T46" s="42">
        <v>1</v>
      </c>
      <c r="U46" s="42">
        <v>0</v>
      </c>
      <c r="V46" s="41">
        <v>3</v>
      </c>
      <c r="W46" s="42">
        <v>0</v>
      </c>
      <c r="X46" s="41">
        <v>4</v>
      </c>
      <c r="Y46" s="41">
        <v>1.5</v>
      </c>
      <c r="Z46" s="43">
        <v>2</v>
      </c>
      <c r="AA46" s="45">
        <v>4</v>
      </c>
      <c r="AB46" s="45">
        <v>4</v>
      </c>
      <c r="AC46" s="43">
        <v>0</v>
      </c>
      <c r="AD46" s="45">
        <v>1</v>
      </c>
      <c r="AE46" s="47">
        <v>-5</v>
      </c>
      <c r="AF46" s="28">
        <v>55.5</v>
      </c>
      <c r="AG46" s="33">
        <v>0</v>
      </c>
      <c r="AH46" s="9"/>
    </row>
    <row r="47" spans="1:34" ht="15.75" customHeight="1">
      <c r="A47" s="38">
        <v>1312</v>
      </c>
      <c r="B47" s="16" t="s">
        <v>92</v>
      </c>
      <c r="C47" s="16" t="s">
        <v>43</v>
      </c>
      <c r="D47" s="16" t="s">
        <v>59</v>
      </c>
      <c r="E47" s="16" t="s">
        <v>43</v>
      </c>
      <c r="F47" s="16" t="s">
        <v>89</v>
      </c>
      <c r="G47" s="17">
        <v>37077390</v>
      </c>
      <c r="H47" s="30">
        <v>11984</v>
      </c>
      <c r="I47" s="39">
        <v>0</v>
      </c>
      <c r="J47" s="46">
        <v>10</v>
      </c>
      <c r="K47" s="31">
        <v>9</v>
      </c>
      <c r="L47" s="41">
        <v>0</v>
      </c>
      <c r="M47" s="41">
        <v>0</v>
      </c>
      <c r="N47" s="41">
        <v>1</v>
      </c>
      <c r="O47" s="41">
        <v>1</v>
      </c>
      <c r="P47" s="41">
        <v>0</v>
      </c>
      <c r="Q47" s="41">
        <v>0</v>
      </c>
      <c r="R47" s="41">
        <v>3</v>
      </c>
      <c r="S47" s="41">
        <v>0</v>
      </c>
      <c r="T47" s="42">
        <v>3</v>
      </c>
      <c r="U47" s="42">
        <v>2</v>
      </c>
      <c r="V47" s="41">
        <v>5</v>
      </c>
      <c r="W47" s="42">
        <v>4</v>
      </c>
      <c r="X47" s="41">
        <v>0</v>
      </c>
      <c r="Y47" s="41">
        <v>1.5</v>
      </c>
      <c r="Z47" s="43">
        <v>5</v>
      </c>
      <c r="AA47" s="45">
        <v>5</v>
      </c>
      <c r="AB47" s="45">
        <v>3</v>
      </c>
      <c r="AC47" s="43">
        <v>0</v>
      </c>
      <c r="AD47" s="45">
        <v>1</v>
      </c>
      <c r="AE47" s="47">
        <v>0</v>
      </c>
      <c r="AF47" s="28">
        <v>53.5</v>
      </c>
      <c r="AG47" s="33">
        <v>0</v>
      </c>
      <c r="AH47" s="9"/>
    </row>
    <row r="48" spans="1:34" ht="15.75" customHeight="1">
      <c r="A48" s="38">
        <v>1270</v>
      </c>
      <c r="B48" s="16" t="s">
        <v>93</v>
      </c>
      <c r="C48" s="16" t="s">
        <v>43</v>
      </c>
      <c r="D48" s="16" t="s">
        <v>61</v>
      </c>
      <c r="E48" s="16" t="s">
        <v>37</v>
      </c>
      <c r="F48" s="16" t="s">
        <v>62</v>
      </c>
      <c r="G48" s="17">
        <v>19803720</v>
      </c>
      <c r="H48" s="30">
        <v>1351</v>
      </c>
      <c r="I48" s="39">
        <v>1</v>
      </c>
      <c r="J48" s="46">
        <v>2</v>
      </c>
      <c r="K48" s="31">
        <v>3</v>
      </c>
      <c r="L48" s="41">
        <v>4</v>
      </c>
      <c r="M48" s="41">
        <v>2</v>
      </c>
      <c r="N48" s="41">
        <v>3</v>
      </c>
      <c r="O48" s="41">
        <v>0</v>
      </c>
      <c r="P48" s="41">
        <v>4</v>
      </c>
      <c r="Q48" s="41">
        <v>5</v>
      </c>
      <c r="R48" s="41">
        <v>3</v>
      </c>
      <c r="S48" s="41">
        <v>0</v>
      </c>
      <c r="T48" s="42">
        <v>1</v>
      </c>
      <c r="U48" s="42">
        <v>5</v>
      </c>
      <c r="V48" s="41">
        <v>2</v>
      </c>
      <c r="W48" s="42">
        <v>4</v>
      </c>
      <c r="X48" s="41">
        <v>4</v>
      </c>
      <c r="Y48" s="41">
        <v>1.5</v>
      </c>
      <c r="Z48" s="43">
        <v>5</v>
      </c>
      <c r="AA48" s="45">
        <v>5</v>
      </c>
      <c r="AB48" s="45">
        <v>4</v>
      </c>
      <c r="AC48" s="43">
        <v>2</v>
      </c>
      <c r="AD48" s="45">
        <v>1</v>
      </c>
      <c r="AE48" s="47">
        <v>-10</v>
      </c>
      <c r="AF48" s="28">
        <v>51.5</v>
      </c>
      <c r="AG48" s="33">
        <v>0</v>
      </c>
      <c r="AH48" s="9"/>
    </row>
    <row r="49" spans="1:34" ht="15.75" customHeight="1">
      <c r="A49" s="38">
        <v>1253</v>
      </c>
      <c r="B49" s="16" t="s">
        <v>94</v>
      </c>
      <c r="C49" s="16" t="s">
        <v>43</v>
      </c>
      <c r="D49" s="16" t="s">
        <v>42</v>
      </c>
      <c r="E49" s="16" t="s">
        <v>43</v>
      </c>
      <c r="F49" s="16" t="s">
        <v>62</v>
      </c>
      <c r="G49" s="17">
        <v>16387080</v>
      </c>
      <c r="H49" s="30">
        <v>1859</v>
      </c>
      <c r="I49" s="39">
        <v>0</v>
      </c>
      <c r="J49" s="46">
        <v>2</v>
      </c>
      <c r="K49" s="31">
        <v>3</v>
      </c>
      <c r="L49" s="41">
        <v>4</v>
      </c>
      <c r="M49" s="41">
        <v>2</v>
      </c>
      <c r="N49" s="41">
        <v>3</v>
      </c>
      <c r="O49" s="41">
        <v>2</v>
      </c>
      <c r="P49" s="41">
        <v>0</v>
      </c>
      <c r="Q49" s="41">
        <v>2</v>
      </c>
      <c r="R49" s="41">
        <v>1</v>
      </c>
      <c r="S49" s="41">
        <v>0</v>
      </c>
      <c r="T49" s="42">
        <v>0</v>
      </c>
      <c r="U49" s="42">
        <v>2</v>
      </c>
      <c r="V49" s="41">
        <v>4</v>
      </c>
      <c r="W49" s="42">
        <v>4</v>
      </c>
      <c r="X49" s="41">
        <v>4</v>
      </c>
      <c r="Y49" s="41">
        <v>1.5</v>
      </c>
      <c r="Z49" s="43">
        <v>4</v>
      </c>
      <c r="AA49" s="45">
        <v>4</v>
      </c>
      <c r="AB49" s="45">
        <v>4</v>
      </c>
      <c r="AC49" s="43">
        <v>1</v>
      </c>
      <c r="AD49" s="45">
        <v>1</v>
      </c>
      <c r="AE49" s="47">
        <v>0</v>
      </c>
      <c r="AF49" s="28">
        <v>48.5</v>
      </c>
      <c r="AG49" s="33">
        <v>0</v>
      </c>
      <c r="AH49" s="9"/>
    </row>
    <row r="50" spans="1:34" ht="59.25" customHeight="1">
      <c r="A50" s="37" t="s">
        <v>95</v>
      </c>
      <c r="B50" s="16" t="s">
        <v>96</v>
      </c>
      <c r="C50" s="16" t="s">
        <v>97</v>
      </c>
      <c r="D50" s="16"/>
      <c r="E50" s="16"/>
      <c r="F50" s="36" t="s">
        <v>98</v>
      </c>
      <c r="G50" s="16"/>
      <c r="H50" s="16"/>
      <c r="I50" s="16" t="s">
        <v>95</v>
      </c>
      <c r="J50" s="16" t="s">
        <v>95</v>
      </c>
      <c r="K50" s="16" t="s">
        <v>95</v>
      </c>
      <c r="L50" s="16" t="s">
        <v>95</v>
      </c>
      <c r="M50" s="16" t="s">
        <v>95</v>
      </c>
      <c r="N50" s="16" t="s">
        <v>95</v>
      </c>
      <c r="O50" s="16" t="s">
        <v>95</v>
      </c>
      <c r="P50" s="16" t="s">
        <v>95</v>
      </c>
      <c r="Q50" s="16" t="s">
        <v>95</v>
      </c>
      <c r="R50" s="16" t="s">
        <v>95</v>
      </c>
      <c r="S50" s="16" t="s">
        <v>95</v>
      </c>
      <c r="T50" s="16" t="s">
        <v>95</v>
      </c>
      <c r="U50" s="16" t="s">
        <v>95</v>
      </c>
      <c r="V50" s="16" t="s">
        <v>95</v>
      </c>
      <c r="W50" s="16" t="s">
        <v>95</v>
      </c>
      <c r="X50" s="16" t="s">
        <v>95</v>
      </c>
      <c r="Y50" s="16" t="s">
        <v>95</v>
      </c>
      <c r="Z50" s="16" t="s">
        <v>95</v>
      </c>
      <c r="AA50" s="16" t="s">
        <v>95</v>
      </c>
      <c r="AB50" s="16" t="s">
        <v>95</v>
      </c>
      <c r="AC50" s="16" t="s">
        <v>95</v>
      </c>
      <c r="AD50" s="16" t="s">
        <v>95</v>
      </c>
      <c r="AE50" s="16" t="s">
        <v>95</v>
      </c>
      <c r="AF50" s="16" t="s">
        <v>95</v>
      </c>
      <c r="AG50" s="32"/>
      <c r="AH50" s="9"/>
    </row>
    <row r="51" spans="1:34" ht="15.75" customHeight="1">
      <c r="A51" s="18" t="s">
        <v>99</v>
      </c>
      <c r="B51" s="29"/>
      <c r="C51" s="19"/>
      <c r="D51" s="20"/>
      <c r="E51" s="21"/>
      <c r="F51" s="19"/>
      <c r="G51" s="22"/>
      <c r="H51" s="23"/>
      <c r="I51" s="24"/>
      <c r="J51" s="24"/>
      <c r="K51" s="25"/>
      <c r="L51" s="26"/>
      <c r="M51" s="26"/>
      <c r="N51" s="26"/>
      <c r="O51" s="26"/>
      <c r="P51" s="26"/>
      <c r="Q51" s="26"/>
      <c r="R51" s="1"/>
      <c r="S51" s="26"/>
      <c r="T51" s="1"/>
      <c r="U51" s="1"/>
      <c r="V51" s="3"/>
      <c r="W51" s="1"/>
      <c r="X51" s="26"/>
      <c r="Y51" s="2"/>
      <c r="Z51" s="27"/>
      <c r="AA51" s="4"/>
      <c r="AB51" s="4"/>
      <c r="AC51" s="4"/>
      <c r="AD51" s="4"/>
      <c r="AE51" s="5"/>
      <c r="AF51" s="2"/>
      <c r="AG51" s="34">
        <v>0</v>
      </c>
      <c r="AH51" s="9"/>
    </row>
    <row r="52" spans="1:34" ht="15.75" customHeight="1">
      <c r="A52" s="8"/>
      <c r="AE52"/>
      <c r="AF52"/>
      <c r="AG52"/>
    </row>
  </sheetData>
  <phoneticPr fontId="4" type="noConversion"/>
  <conditionalFormatting sqref="J4:K4 A4:I49 T4:W49 A50:AF50 A51:G51 T51:W51 Y51">
    <cfRule type="containsText" dxfId="38" priority="3" operator="containsText" text="Review Appeal">
      <formula>NOT(ISERROR(SEARCH("Review Appeal",A4)))</formula>
    </cfRule>
  </conditionalFormatting>
  <conditionalFormatting sqref="J5:K31 J33:K49">
    <cfRule type="expression" dxfId="37" priority="4">
      <formula>J5&lt;&gt;#REF!</formula>
    </cfRule>
    <cfRule type="expression" priority="5">
      <formula>J5&lt;&gt;#REF!</formula>
    </cfRule>
  </conditionalFormatting>
  <dataValidations count="1">
    <dataValidation type="list" allowBlank="1" showInputMessage="1" showErrorMessage="1" sqref="C4:C50" xr:uid="{E0C1BA17-F6A4-4CE9-9841-7901F9036A8F}">
      <formula1>"Awarded, No, Withdrew, Failed Threshold"</formula1>
    </dataValidation>
  </dataValidations>
  <printOptions horizontalCentered="1"/>
  <pageMargins left="0.25" right="0.25" top="0.5" bottom="0.5" header="0.3" footer="0.3"/>
  <pageSetup paperSize="5" scale="41" orientation="landscape" r:id="rId1"/>
  <headerFooter>
    <oddFooter>&amp;CPage &amp;P of &amp;N&amp;R&amp;D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5CD85702713E41AD51F0ADCF541775" ma:contentTypeVersion="22" ma:contentTypeDescription="Create a new document." ma:contentTypeScope="" ma:versionID="4aedf7e9656aaeeb9aeb537ab999bf6c">
  <xsd:schema xmlns:xsd="http://www.w3.org/2001/XMLSchema" xmlns:xs="http://www.w3.org/2001/XMLSchema" xmlns:p="http://schemas.microsoft.com/office/2006/metadata/properties" xmlns:ns2="f4001250-5c5f-41e9-9ea4-a1712394fc7d" xmlns:ns3="ccf4dfc2-362f-426e-b8c6-8839280fea64" targetNamespace="http://schemas.microsoft.com/office/2006/metadata/properties" ma:root="true" ma:fieldsID="f8b0ebddceb68b69d57969706704e673" ns2:_="" ns3:_="">
    <xsd:import namespace="f4001250-5c5f-41e9-9ea4-a1712394fc7d"/>
    <xsd:import namespace="ccf4dfc2-362f-426e-b8c6-8839280fea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2:_ip_UnifiedCompliancePolicyProperties" minOccurs="0"/>
                <xsd:element ref="ns2:_ip_UnifiedCompliancePolicyUIAction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01250-5c5f-41e9-9ea4-a1712394fc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25a9b9-aeef-4bcb-9928-501eb4a1ba13}" ma:internalName="TaxCatchAll" ma:showField="CatchAllData" ma:web="f4001250-5c5f-41e9-9ea4-a1712394f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ip_UnifiedCompliancePolicyProperties" ma:index="20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4dfc2-362f-426e-b8c6-8839280fe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8654465-904c-4cc3-a694-37adeed89f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f4001250-5c5f-41e9-9ea4-a1712394fc7d" xsi:nil="true"/>
    <_ip_UnifiedCompliancePolicyProperties xmlns="f4001250-5c5f-41e9-9ea4-a1712394fc7d" xsi:nil="true"/>
    <TaxCatchAll xmlns="f4001250-5c5f-41e9-9ea4-a1712394fc7d" xsi:nil="true"/>
    <lcf76f155ced4ddcb4097134ff3c332f xmlns="ccf4dfc2-362f-426e-b8c6-8839280fea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D7B736-4759-41C6-9692-2BBA1F0D2576}"/>
</file>

<file path=customXml/itemProps2.xml><?xml version="1.0" encoding="utf-8"?>
<ds:datastoreItem xmlns:ds="http://schemas.openxmlformats.org/officeDocument/2006/customXml" ds:itemID="{8E4FA29D-5605-4406-8DDF-04E1D9AC0406}"/>
</file>

<file path=customXml/itemProps3.xml><?xml version="1.0" encoding="utf-8"?>
<ds:datastoreItem xmlns:ds="http://schemas.openxmlformats.org/officeDocument/2006/customXml" ds:itemID="{B248EFA8-8169-4CEF-984C-38464B8E9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AHSC Round 5 Final Scores</dc:title>
  <dc:subject/>
  <dc:creator>SGC</dc:creator>
  <cp:keywords/>
  <dc:description/>
  <cp:lastModifiedBy/>
  <cp:revision/>
  <dcterms:created xsi:type="dcterms:W3CDTF">2020-02-18T17:52:06Z</dcterms:created>
  <dcterms:modified xsi:type="dcterms:W3CDTF">2026-01-10T22:48:03Z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0x010100395CD85702713E41AD51F0ADCF541775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2024-08-27T16:49:03Z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c95b6f53-4a14-42c5-ad9f-f5a2dd89a2a9</vt:lpwstr>
  </property>
  <property fmtid="{D5CDD505-2E9C-101B-9397-08002B2CF9AE}" pid="9" name="MSIP_Label_defa4170-0d19-0005-0004-bc88714345d2_ActionId">
    <vt:lpwstr>234afb2d-736c-4d0f-a15b-e9853235487e</vt:lpwstr>
  </property>
  <property fmtid="{D5CDD505-2E9C-101B-9397-08002B2CF9AE}" pid="10" name="MSIP_Label_defa4170-0d19-0005-0004-bc88714345d2_ContentBits">
    <vt:lpwstr>0</vt:lpwstr>
  </property>
</Properties>
</file>